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d.docs.live.net/97a01cffa8848cda/Desktop/"/>
    </mc:Choice>
  </mc:AlternateContent>
  <xr:revisionPtr revIDLastSave="60" documentId="8_{5B4EECA8-C391-D843-9EB9-4FA8F5F4F6D4}" xr6:coauthVersionLast="47" xr6:coauthVersionMax="47" xr10:uidLastSave="{9C0EA58F-FEC0-43E0-B6A8-9A4F297D8026}"/>
  <bookViews>
    <workbookView xWindow="-120" yWindow="-120" windowWidth="29040" windowHeight="15720" xr2:uid="{00000000-000D-0000-FFFF-FFFF00000000}"/>
  </bookViews>
  <sheets>
    <sheet name="Risk Assessment" sheetId="1" r:id="rId1"/>
  </sheets>
  <calcPr calcId="191028"/>
  <customWorkbookViews>
    <customWorkbookView name="Charlotte Long - Personal View" guid="{D67AB255-C0A1-4C63-81A7-F2E971A0D0C9}" mergeInterval="0" personalView="1" maximized="1" xWindow="-8" yWindow="-8" windowWidth="1936" windowHeight="1056" activeSheetId="1"/>
    <customWorkbookView name="DL Street - Personal View" guid="{B7EC3EFE-7E35-4FCD-B695-E8FC310A7FEB}" mergeInterval="0" personalView="1" maximized="1" xWindow="-8" yWindow="-8" windowWidth="1936" windowHeight="1056" activeSheetId="1"/>
    <customWorkbookView name="Danny Street - Personal View" guid="{4D55C6C3-746A-40BC-B8D0-0BB99B16DACA}" mergeInterval="0" personalView="1" maximized="1" windowWidth="1596" windowHeight="855" activeSheetId="1"/>
    <customWorkbookView name="CM O'Sullivan - Personal View" guid="{FB6C748A-2C12-45DE-8067-8EDB1F23EFD0}"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47" i="1"/>
  <c r="G46" i="1"/>
  <c r="G22" i="1"/>
  <c r="G23" i="1"/>
  <c r="G24" i="1"/>
  <c r="G36" i="1"/>
  <c r="G25" i="1"/>
  <c r="G26" i="1"/>
  <c r="G27" i="1"/>
  <c r="G28" i="1"/>
  <c r="G29" i="1"/>
  <c r="G30" i="1"/>
  <c r="G31" i="1"/>
  <c r="G32" i="1"/>
  <c r="G33" i="1"/>
  <c r="G34" i="1"/>
  <c r="G35" i="1"/>
  <c r="G37" i="1"/>
</calcChain>
</file>

<file path=xl/sharedStrings.xml><?xml version="1.0" encoding="utf-8"?>
<sst xmlns="http://schemas.openxmlformats.org/spreadsheetml/2006/main" count="74" uniqueCount="72">
  <si>
    <r>
      <t xml:space="preserve">Annual Risk Assessment
</t>
    </r>
    <r>
      <rPr>
        <b/>
        <sz val="20"/>
        <color rgb="FF1A1347"/>
        <rFont val="Source Sans Pro"/>
      </rPr>
      <t xml:space="preserve"> for general student group activities</t>
    </r>
  </si>
  <si>
    <r>
      <rPr>
        <b/>
        <sz val="28"/>
        <color rgb="FF000000"/>
        <rFont val="Source Sans Pro"/>
      </rPr>
      <t xml:space="preserve">General </t>
    </r>
    <r>
      <rPr>
        <b/>
        <sz val="16"/>
        <color rgb="FF000000"/>
        <rFont val="Source Sans Pro"/>
      </rPr>
      <t>(add hazards &amp; controls related to your activity, don't delete hazards from this section)</t>
    </r>
  </si>
  <si>
    <t>What's the HAZARD?</t>
  </si>
  <si>
    <t>Who might be harmed and how?</t>
  </si>
  <si>
    <t>What steps (controls) are currently taken to keep people safe?</t>
  </si>
  <si>
    <t>RISK SCORE (1 = low, 5 = high)
Likelihood x Severity = Risk Rating</t>
  </si>
  <si>
    <t>Who will carry out further action?</t>
  </si>
  <si>
    <t>Date to complete further action by</t>
  </si>
  <si>
    <t>Likelihood</t>
  </si>
  <si>
    <t>Severity</t>
  </si>
  <si>
    <t>Risk Rating</t>
  </si>
  <si>
    <t>Slips, Trips, Falls</t>
  </si>
  <si>
    <r>
      <rPr>
        <b/>
        <sz val="11"/>
        <color rgb="FF000000"/>
        <rFont val="Source Sans Pro"/>
        <family val="2"/>
      </rPr>
      <t>Students, Volunteers, Public</t>
    </r>
    <r>
      <rPr>
        <sz val="11"/>
        <color rgb="FF000000"/>
        <rFont val="Source Sans Pro"/>
        <family val="2"/>
      </rPr>
      <t xml:space="preserve"> may be injured/harmed if they trip over objects or slip on splillages</t>
    </r>
  </si>
  <si>
    <t xml:space="preserve">
- All members and attendees encouraged to wear appropriate footwear
- Clear up any spillages as soon as they occur 
- Keep area clear and free of trip hazards
- Good standard of housekeeping maintained
- Appropriate levels of lighting used
</t>
  </si>
  <si>
    <t>Fire/Explosion</t>
  </si>
  <si>
    <r>
      <rPr>
        <b/>
        <sz val="11"/>
        <color rgb="FF000000"/>
        <rFont val="Source Sans Pro"/>
        <family val="2"/>
      </rPr>
      <t>Students, Volunteers, Public</t>
    </r>
    <r>
      <rPr>
        <sz val="11"/>
        <color rgb="FF000000"/>
        <rFont val="Source Sans Pro"/>
        <family val="2"/>
      </rPr>
      <t xml:space="preserve"> could suffer fatal injuries from burns or smoke inhalation in the event of a fire
</t>
    </r>
  </si>
  <si>
    <t>Electrical Failure/Fault</t>
  </si>
  <si>
    <r>
      <rPr>
        <b/>
        <sz val="11"/>
        <color rgb="FF000000"/>
        <rFont val="Source Sans Pro"/>
        <family val="2"/>
      </rPr>
      <t>Students, Volunteers, Public</t>
    </r>
    <r>
      <rPr>
        <sz val="11"/>
        <color rgb="FF000000"/>
        <rFont val="Source Sans Pro"/>
        <family val="2"/>
      </rPr>
      <t xml:space="preserve"> could get electrical shocks or burns from using faulty electrical equipment.
Electrical faults can also lead to fires. 
</t>
    </r>
  </si>
  <si>
    <t xml:space="preserve">
- All electrical equipment inspected and PAT tested annually
- Unsafe electrical items removed from use
- Visual inspection of socket/plug before use
</t>
  </si>
  <si>
    <t>Over Crowding</t>
  </si>
  <si>
    <t xml:space="preserve">
- Maximum occupancy of room/venue established and not exceeded 
- Occupancy levels checked when using external venues
- Events ticketed when anticipated attendees is high
</t>
  </si>
  <si>
    <t>Medical Emergency</t>
  </si>
  <si>
    <t>Students, Volunteers, Public</t>
  </si>
  <si>
    <t>Food Poisoning/Allergic Reactions</t>
  </si>
  <si>
    <t xml:space="preserve">
- Catered food obtained from reputable providers 
- Allergies known amongst student group members 
- Good practices followed (e.g. hand washing and food storage)
</t>
  </si>
  <si>
    <t>Manual handling</t>
  </si>
  <si>
    <t xml:space="preserve">
- Members to undertake manual handling activites within their cabability 
- Appropriate footwear to be worn when setting up rooms and equipment
 </t>
  </si>
  <si>
    <t xml:space="preserve">Alcohol consumption and dehydration </t>
  </si>
  <si>
    <t xml:space="preserve">
- Responsible drinking encouraged 
- Tap/bottled water available 
- Forced participation in drinking games not permitted
- Initiations strictly prohibited
</t>
  </si>
  <si>
    <t>Drugs</t>
  </si>
  <si>
    <t xml:space="preserve">
- Harm reduction approach to use of drugs within student groups 
- Medical help summoned in an emergency  
</t>
  </si>
  <si>
    <t>Traffic and Pedestrians</t>
  </si>
  <si>
    <t>Getting to/from Social Events Safely</t>
  </si>
  <si>
    <t xml:space="preserve">
- Members advised not to travel home alone
- Buddy system in place
- Reputable public transport/taxi companies used
</t>
  </si>
  <si>
    <t>Severe/Adverse Weather</t>
  </si>
  <si>
    <t xml:space="preserve">
- Outside events/travelling cancelled in the case of severe adverse weather (e.g. wind, rain, snow/ice)
- Appropriate clothing worn
- Contingency plans in place
- UOB security services accessible 24/7 in an emergency (0117 331 1223)
</t>
  </si>
  <si>
    <t>Driving/ Road Traffic Collision</t>
  </si>
  <si>
    <t xml:space="preserve">
- All drivers hold appropriate licences and insurance
- Long distance driving planned/shared
- Training provided for all Bristol SU minibus drivers and annual license checks in place
</t>
  </si>
  <si>
    <t xml:space="preserve">Sleeping Arrangements Falling Through or Students Being Stranded </t>
  </si>
  <si>
    <t xml:space="preserve">Speakers attend by invitation only, Bristol SU external speakers form to be completed 21 days in advance
</t>
  </si>
  <si>
    <r>
      <t xml:space="preserve">Volunteering </t>
    </r>
    <r>
      <rPr>
        <b/>
        <sz val="16"/>
        <color indexed="8"/>
        <rFont val="Source Sans Pro"/>
        <family val="2"/>
      </rPr>
      <t>(delete/add as appropriate)</t>
    </r>
    <r>
      <rPr>
        <b/>
        <sz val="28"/>
        <color indexed="8"/>
        <rFont val="Source Sans Pro"/>
        <family val="2"/>
      </rPr>
      <t xml:space="preserve"> </t>
    </r>
  </si>
  <si>
    <t>Safeguarding</t>
  </si>
  <si>
    <t xml:space="preserve">
- SU safeguarding training undertaken
- Volunteers issued guidance regarding best practice
- Volunteers to undergo DBS checks where required
- Any safeguarding concerns escalated to SU Safeguarding Officer
</t>
  </si>
  <si>
    <t xml:space="preserve">
- Trips and overnight activites planned in advance
- Insurance checked to ensure appropriate for trip/activity (including any overseas activities)
- Contingencies in place where required including emergency funds.  
- UOB Security Services available 24/7 in an emergency (0117 331 1223)
- All trips registered with Bristol SU
</t>
  </si>
  <si>
    <t xml:space="preserve">
- Travel in smaller groups where required
- Make use of designated pedestrian routes and crossing points
- Marshals leaders identified for larger events/movement of people
</t>
  </si>
  <si>
    <r>
      <rPr>
        <b/>
        <sz val="11"/>
        <color rgb="FF000000"/>
        <rFont val="Source Sans Pro"/>
        <family val="2"/>
      </rPr>
      <t>Students, Volunteers, Public</t>
    </r>
    <r>
      <rPr>
        <sz val="11"/>
        <color rgb="FF000000"/>
        <rFont val="Source Sans Pro"/>
        <family val="2"/>
      </rPr>
      <t xml:space="preserve"> - overheating, claustrophobia. Over crowding can also cause delays in evacuating in the event of a fire
</t>
    </r>
  </si>
  <si>
    <t xml:space="preserve">Students, Volunteers, Public </t>
  </si>
  <si>
    <r>
      <t xml:space="preserve">Further action you plan to take to lessen risk
</t>
    </r>
    <r>
      <rPr>
        <sz val="11"/>
        <color rgb="FF000000"/>
        <rFont val="Source Sans Pro"/>
        <family val="2"/>
      </rPr>
      <t>(is there anything you're not currently doing that you plan to do very soon)</t>
    </r>
  </si>
  <si>
    <r>
      <rPr>
        <b/>
        <sz val="11"/>
        <color rgb="FF000000"/>
        <rFont val="Source Sans Pro"/>
        <family val="2"/>
      </rPr>
      <t>Students, Volunteers, Public</t>
    </r>
    <r>
      <rPr>
        <sz val="11"/>
        <color rgb="FF000000"/>
        <rFont val="Source Sans Pro"/>
        <family val="2"/>
      </rPr>
      <t xml:space="preserve"> could become unwell, anaphylaxis can be fatal</t>
    </r>
  </si>
  <si>
    <t>Invited Guests/External speakers</t>
  </si>
  <si>
    <t xml:space="preserve">
- Location of trained first aiders known
- First aid equipment and accident books known.  All accident and incidents reported to Bristol SU (https://tinyurl.com/ynyse26a)
</t>
  </si>
  <si>
    <r>
      <t>Students, Volunteers</t>
    </r>
    <r>
      <rPr>
        <sz val="11"/>
        <color rgb="FF000000"/>
        <rFont val="Source Sans Pro"/>
        <family val="2"/>
      </rPr>
      <t xml:space="preserve"> could be injured or develop musculoskeletal issues from lifting or moving heavy objects or equipment</t>
    </r>
  </si>
  <si>
    <r>
      <t xml:space="preserve">Students </t>
    </r>
    <r>
      <rPr>
        <sz val="11"/>
        <color rgb="FF000000"/>
        <rFont val="Source Sans Pro"/>
        <family val="2"/>
      </rPr>
      <t>may become unwell if dehydrated or under the influence of too much alcohol</t>
    </r>
  </si>
  <si>
    <r>
      <t xml:space="preserve">Students </t>
    </r>
    <r>
      <rPr>
        <sz val="11"/>
        <color theme="1"/>
        <rFont val="Source Sans Pro"/>
        <family val="2"/>
      </rPr>
      <t>may become unwell if under the influence of drugs</t>
    </r>
  </si>
  <si>
    <r>
      <t>Students, Volunteers, Public</t>
    </r>
    <r>
      <rPr>
        <sz val="11"/>
        <color rgb="FF000000"/>
        <rFont val="Source Sans Pro"/>
        <family val="2"/>
      </rPr>
      <t xml:space="preserve"> could suffer serious injury whilst travelling on foot/crossing roads in large groups
</t>
    </r>
  </si>
  <si>
    <r>
      <t xml:space="preserve">Students, Public </t>
    </r>
    <r>
      <rPr>
        <sz val="11"/>
        <color rgb="FF000000"/>
        <rFont val="Source Sans Pro"/>
        <family val="2"/>
      </rPr>
      <t>could be injured if leaving social events alone</t>
    </r>
  </si>
  <si>
    <r>
      <t>Students, Public</t>
    </r>
    <r>
      <rPr>
        <sz val="11"/>
        <color rgb="FF000000"/>
        <rFont val="Source Sans Pro"/>
        <family val="2"/>
      </rPr>
      <t xml:space="preserve"> could be injured or become unwell if out in severe/adverse weather e.g. hypothermia, hyperthermia, sunnburn</t>
    </r>
  </si>
  <si>
    <r>
      <t>Students, Volunteers, Public</t>
    </r>
    <r>
      <rPr>
        <sz val="11"/>
        <color rgb="FF000000"/>
        <rFont val="Source Sans Pro"/>
        <family val="2"/>
      </rPr>
      <t xml:space="preserve"> may suffer serious physical injury if involved in an RTA</t>
    </r>
  </si>
  <si>
    <t xml:space="preserve">Students </t>
  </si>
  <si>
    <t>Student group name: Bristol University Neurodiversity Society (BUNS)</t>
  </si>
  <si>
    <t>Many of our members have additional physical disabilities - it will be clearly communicated to all members that they are not expected to undertake any manual handling and can ask for support if neded.</t>
  </si>
  <si>
    <t>Member Wellbeing Concerns</t>
  </si>
  <si>
    <r>
      <t xml:space="preserve">Students </t>
    </r>
    <r>
      <rPr>
        <sz val="11"/>
        <color rgb="FF000000"/>
        <rFont val="Source Sans Pro"/>
      </rPr>
      <t>- Students may be harmed by mental health/wellbeing related concerns, either driectly as a result of their own or indirectly through others' struggles</t>
    </r>
  </si>
  <si>
    <t>Cuts and scrapes</t>
  </si>
  <si>
    <t>Students will be reminded to be careful during activities involving scissors/sharp opjects. A first aid kit will be available in case of cuts and committee will ensure they know where the nearest university first aider is/call security services for support if needed.</t>
  </si>
  <si>
    <t>Person(s) Completing assessment: Haydon Wansbrough</t>
  </si>
  <si>
    <t>Assessment date (today): 31/03/2025</t>
  </si>
  <si>
    <t>Review Date (12 months from now): 31/03/2026</t>
  </si>
  <si>
    <t>Activities covered - 
Arts and crafts (including clay model making, colouring, painting, cutting and sticking)
Movie nights
Special interest (Show and Tell) PowerPoint nights
Quiz nights
Plant potting
Café trips
Board games and puzzles
Wii Games Night
Working with local schools and organisations to raise awareness of Neurodiversity</t>
  </si>
  <si>
    <t>President (Haydon)</t>
  </si>
  <si>
    <t xml:space="preserve">
- Good standard of housekeeping maintained
- Fire safety procedures covered on induction/checked at any new venues and communicated to members
- Strict no smoking policy in place when indoors
- Appropriate storage of flammable substances and materials
-Committee members ensure fire doors are clear when arriving, during and when leaving event venue
</t>
  </si>
  <si>
    <t xml:space="preserve"> A committee wellbeing management flowchart is provided to all committee members, at least one key named wellbeing contact will be present at BUNS who has a direct link with the SU/Wellbeing services to refer students of concern, the Wellbeing Access/ ResiLife details will be shared regularly the year. Wellbeing Toolkit shared to members weekly in weekly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</si>
</sst>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1"/>
      <color theme="1"/>
      <name val="Century Gothic"/>
      <family val="2"/>
    </font>
    <font>
      <u/>
      <sz val="11"/>
      <color theme="10"/>
      <name val="Calibri"/>
      <family val="2"/>
      <scheme val="minor"/>
    </font>
    <font>
      <b/>
      <sz val="12"/>
      <color theme="1"/>
      <name val="Source Sans Pro"/>
      <family val="2"/>
    </font>
    <font>
      <b/>
      <sz val="11"/>
      <color theme="1"/>
      <name val="Source Sans Pro"/>
      <family val="2"/>
    </font>
    <font>
      <sz val="11"/>
      <color theme="1"/>
      <name val="Source Sans Pro"/>
      <family val="2"/>
    </font>
    <font>
      <b/>
      <sz val="11"/>
      <color rgb="FF000000"/>
      <name val="Source Sans Pro"/>
      <family val="2"/>
    </font>
    <font>
      <b/>
      <sz val="11"/>
      <name val="Source Sans Pro"/>
      <family val="2"/>
    </font>
    <font>
      <sz val="11"/>
      <color rgb="FF000000"/>
      <name val="Source Sans Pro"/>
      <family val="2"/>
    </font>
    <font>
      <u/>
      <sz val="11"/>
      <color theme="10"/>
      <name val="Source Sans Pro"/>
      <family val="2"/>
    </font>
    <font>
      <b/>
      <sz val="28"/>
      <color theme="1"/>
      <name val="Source Sans Pro"/>
      <family val="2"/>
    </font>
    <font>
      <b/>
      <sz val="16"/>
      <color indexed="8"/>
      <name val="Source Sans Pro"/>
      <family val="2"/>
    </font>
    <font>
      <b/>
      <sz val="28"/>
      <color indexed="8"/>
      <name val="Source Sans Pro"/>
      <family val="2"/>
    </font>
    <font>
      <b/>
      <i/>
      <sz val="11"/>
      <color rgb="FFFF0000"/>
      <name val="Source Sans Pro"/>
      <family val="2"/>
    </font>
    <font>
      <b/>
      <sz val="12"/>
      <color theme="1"/>
      <name val="Calibri"/>
      <family val="2"/>
      <scheme val="minor"/>
    </font>
    <font>
      <b/>
      <sz val="28"/>
      <color rgb="FF000000"/>
      <name val="Source Sans Pro"/>
    </font>
    <font>
      <b/>
      <sz val="16"/>
      <color rgb="FF000000"/>
      <name val="Source Sans Pro"/>
    </font>
    <font>
      <b/>
      <sz val="36"/>
      <color rgb="FF1A1347"/>
      <name val="Source Sans Pro"/>
    </font>
    <font>
      <b/>
      <sz val="20"/>
      <color rgb="FF1A1347"/>
      <name val="Source Sans Pro"/>
    </font>
    <font>
      <b/>
      <sz val="36"/>
      <color theme="1"/>
      <name val="Source Sans Pro"/>
    </font>
    <font>
      <b/>
      <sz val="11"/>
      <color theme="1"/>
      <name val="Source Sans Pro"/>
    </font>
    <font>
      <b/>
      <sz val="11"/>
      <color rgb="FF000000"/>
      <name val="Source Sans Pro"/>
    </font>
    <font>
      <sz val="11"/>
      <color rgb="FF000000"/>
      <name val="Source Sans Pro"/>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rgb="FFABDFEC"/>
        <bgColor indexed="64"/>
      </patternFill>
    </fill>
    <fill>
      <patternFill patternType="solid">
        <fgColor theme="0" tint="-0.34998626667073579"/>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rgb="FF000000"/>
      </right>
      <top style="medium">
        <color indexed="64"/>
      </top>
      <bottom style="medium">
        <color indexed="64"/>
      </bottom>
      <diagonal/>
    </border>
    <border>
      <left style="medium">
        <color indexed="64"/>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20">
    <xf numFmtId="0" fontId="0" fillId="0" borderId="0" xfId="0"/>
    <xf numFmtId="0" fontId="0" fillId="3" borderId="0" xfId="0" applyFill="1"/>
    <xf numFmtId="0" fontId="9" fillId="3" borderId="2" xfId="0" applyFont="1" applyFill="1" applyBorder="1" applyAlignment="1">
      <alignment vertical="center" wrapText="1"/>
    </xf>
    <xf numFmtId="0" fontId="9" fillId="0" borderId="2" xfId="0" applyFont="1" applyBorder="1" applyAlignment="1">
      <alignment vertical="center" wrapText="1"/>
    </xf>
    <xf numFmtId="0" fontId="9" fillId="3" borderId="2" xfId="0" applyFont="1" applyFill="1" applyBorder="1" applyAlignment="1">
      <alignment horizontal="center" vertical="center"/>
    </xf>
    <xf numFmtId="0" fontId="7" fillId="2" borderId="2" xfId="0" applyFont="1" applyFill="1" applyBorder="1" applyAlignment="1">
      <alignment horizontal="center" vertical="center"/>
    </xf>
    <xf numFmtId="0" fontId="9" fillId="0" borderId="2" xfId="0" applyFont="1" applyBorder="1" applyAlignment="1">
      <alignment vertical="center"/>
    </xf>
    <xf numFmtId="0" fontId="9" fillId="3" borderId="2" xfId="0" applyFont="1" applyFill="1" applyBorder="1" applyAlignment="1">
      <alignment vertical="center"/>
    </xf>
    <xf numFmtId="0" fontId="6" fillId="3" borderId="1" xfId="0" applyFont="1" applyFill="1" applyBorder="1"/>
    <xf numFmtId="0" fontId="9" fillId="0" borderId="1" xfId="0" applyFont="1" applyBorder="1" applyAlignment="1">
      <alignment vertical="center" wrapText="1"/>
    </xf>
    <xf numFmtId="0" fontId="9" fillId="3" borderId="6" xfId="0" applyFont="1" applyFill="1" applyBorder="1" applyAlignment="1">
      <alignment vertical="center"/>
    </xf>
    <xf numFmtId="0" fontId="6" fillId="3" borderId="7" xfId="0" applyFont="1" applyFill="1" applyBorder="1"/>
    <xf numFmtId="0" fontId="9" fillId="0" borderId="4" xfId="0" applyFont="1" applyBorder="1" applyAlignment="1">
      <alignment vertical="center"/>
    </xf>
    <xf numFmtId="0" fontId="9" fillId="3" borderId="1" xfId="0" applyFont="1" applyFill="1" applyBorder="1" applyAlignment="1">
      <alignment vertical="center"/>
    </xf>
    <xf numFmtId="0" fontId="9" fillId="3" borderId="5" xfId="0" applyFont="1" applyFill="1" applyBorder="1" applyAlignment="1">
      <alignment vertical="center"/>
    </xf>
    <xf numFmtId="0" fontId="6" fillId="3" borderId="5" xfId="0" applyFont="1" applyFill="1" applyBorder="1"/>
    <xf numFmtId="0" fontId="6" fillId="3" borderId="2" xfId="0" applyFont="1" applyFill="1" applyBorder="1" applyAlignment="1">
      <alignment horizontal="center" vertical="center"/>
    </xf>
    <xf numFmtId="0" fontId="6" fillId="0" borderId="5" xfId="0" applyFont="1" applyBorder="1"/>
    <xf numFmtId="0" fontId="6" fillId="0" borderId="4" xfId="0" applyFont="1" applyBorder="1"/>
    <xf numFmtId="0" fontId="6" fillId="3" borderId="3" xfId="0" applyFont="1" applyFill="1" applyBorder="1"/>
    <xf numFmtId="0" fontId="6" fillId="0" borderId="1" xfId="0" applyFont="1" applyBorder="1"/>
    <xf numFmtId="0" fontId="10" fillId="0" borderId="2" xfId="1" applyFont="1" applyBorder="1" applyAlignment="1">
      <alignment vertical="center"/>
    </xf>
    <xf numFmtId="0" fontId="9"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0" borderId="1" xfId="0" applyFont="1" applyBorder="1" applyAlignment="1">
      <alignment vertical="center"/>
    </xf>
    <xf numFmtId="0" fontId="7" fillId="4" borderId="2" xfId="0" applyFont="1" applyFill="1" applyBorder="1" applyAlignment="1">
      <alignment horizontal="center" vertical="center"/>
    </xf>
    <xf numFmtId="0" fontId="0" fillId="0" borderId="0" xfId="0" applyAlignment="1">
      <alignment wrapText="1"/>
    </xf>
    <xf numFmtId="0" fontId="0" fillId="5" borderId="0" xfId="0" applyFill="1"/>
    <xf numFmtId="0" fontId="6" fillId="5" borderId="0" xfId="0" applyFont="1" applyFill="1"/>
    <xf numFmtId="0" fontId="6" fillId="5" borderId="0" xfId="0" applyFont="1" applyFill="1" applyAlignment="1">
      <alignment wrapText="1"/>
    </xf>
    <xf numFmtId="0" fontId="6" fillId="5" borderId="0" xfId="0" applyFont="1" applyFill="1" applyAlignment="1">
      <alignment horizontal="center"/>
    </xf>
    <xf numFmtId="0" fontId="5" fillId="5" borderId="0" xfId="0" applyFont="1" applyFill="1" applyAlignment="1">
      <alignment horizontal="center"/>
    </xf>
    <xf numFmtId="0" fontId="0" fillId="5" borderId="0" xfId="0" applyFill="1" applyAlignment="1">
      <alignment wrapText="1"/>
    </xf>
    <xf numFmtId="0" fontId="5" fillId="5" borderId="0" xfId="0" applyFont="1" applyFill="1"/>
    <xf numFmtId="0" fontId="0" fillId="5" borderId="0" xfId="0" applyFill="1" applyAlignment="1">
      <alignment horizontal="center"/>
    </xf>
    <xf numFmtId="0" fontId="1" fillId="5" borderId="0" xfId="0" applyFont="1" applyFill="1"/>
    <xf numFmtId="0" fontId="1" fillId="0" borderId="0" xfId="0" applyFont="1"/>
    <xf numFmtId="0" fontId="1" fillId="5" borderId="0" xfId="0" applyFont="1" applyFill="1" applyAlignment="1">
      <alignment horizontal="center"/>
    </xf>
    <xf numFmtId="0" fontId="11" fillId="5" borderId="0" xfId="0" applyFont="1" applyFill="1"/>
    <xf numFmtId="0" fontId="5" fillId="5" borderId="0" xfId="0" applyFont="1" applyFill="1" applyAlignment="1">
      <alignment wrapText="1"/>
    </xf>
    <xf numFmtId="0" fontId="2" fillId="5" borderId="0" xfId="0" applyFont="1" applyFill="1" applyAlignment="1">
      <alignment wrapText="1"/>
    </xf>
    <xf numFmtId="0" fontId="1" fillId="5" borderId="0" xfId="0" applyFont="1" applyFill="1" applyAlignment="1">
      <alignment wrapText="1"/>
    </xf>
    <xf numFmtId="0" fontId="1" fillId="0" borderId="0" xfId="0" applyFont="1" applyAlignment="1">
      <alignment wrapText="1"/>
    </xf>
    <xf numFmtId="0" fontId="15" fillId="5" borderId="0" xfId="0" applyFont="1" applyFill="1"/>
    <xf numFmtId="0" fontId="15" fillId="0" borderId="0" xfId="0" applyFont="1"/>
    <xf numFmtId="0" fontId="7" fillId="0" borderId="3" xfId="0" applyFont="1" applyBorder="1" applyAlignment="1">
      <alignment vertical="center" wrapText="1"/>
    </xf>
    <xf numFmtId="0" fontId="5" fillId="0" borderId="3" xfId="0" applyFont="1" applyBorder="1" applyAlignment="1">
      <alignment vertical="center" wrapText="1"/>
    </xf>
    <xf numFmtId="0" fontId="7" fillId="0" borderId="1" xfId="0" applyFont="1" applyBorder="1" applyAlignment="1">
      <alignment vertical="center" wrapText="1"/>
    </xf>
    <xf numFmtId="0" fontId="14" fillId="0" borderId="3" xfId="0" applyFont="1" applyBorder="1" applyAlignment="1">
      <alignment vertical="center" wrapText="1"/>
    </xf>
    <xf numFmtId="0" fontId="4" fillId="5" borderId="0" xfId="0" applyFont="1" applyFill="1" applyAlignment="1">
      <alignment vertical="center"/>
    </xf>
    <xf numFmtId="0" fontId="16" fillId="5" borderId="0" xfId="0" applyFont="1" applyFill="1"/>
    <xf numFmtId="0" fontId="7" fillId="3" borderId="2" xfId="0" applyFont="1" applyFill="1" applyBorder="1" applyAlignment="1">
      <alignment vertical="center" wrapText="1"/>
    </xf>
    <xf numFmtId="0" fontId="5" fillId="3" borderId="2" xfId="0" applyFont="1" applyFill="1" applyBorder="1" applyAlignment="1">
      <alignment vertical="center" wrapText="1"/>
    </xf>
    <xf numFmtId="0" fontId="7" fillId="3" borderId="1" xfId="0" applyFont="1" applyFill="1" applyBorder="1" applyAlignment="1">
      <alignment vertical="center" wrapText="1"/>
    </xf>
    <xf numFmtId="17" fontId="6" fillId="3" borderId="7" xfId="0" applyNumberFormat="1" applyFont="1" applyFill="1" applyBorder="1"/>
    <xf numFmtId="0" fontId="7" fillId="2" borderId="6" xfId="0" applyFont="1" applyFill="1" applyBorder="1" applyAlignment="1">
      <alignment horizontal="center" vertical="center"/>
    </xf>
    <xf numFmtId="0" fontId="6" fillId="0" borderId="7" xfId="0" applyFont="1" applyBorder="1"/>
    <xf numFmtId="0" fontId="22" fillId="3" borderId="18" xfId="0" applyFont="1" applyFill="1" applyBorder="1" applyAlignment="1">
      <alignment vertical="center" wrapText="1"/>
    </xf>
    <xf numFmtId="0" fontId="9" fillId="0" borderId="18" xfId="0" applyFont="1" applyBorder="1" applyAlignment="1">
      <alignment vertical="center" wrapText="1"/>
    </xf>
    <xf numFmtId="0" fontId="6" fillId="3" borderId="18" xfId="0" applyFont="1" applyFill="1" applyBorder="1" applyAlignment="1">
      <alignment horizontal="center" vertical="center"/>
    </xf>
    <xf numFmtId="0" fontId="7" fillId="2" borderId="18" xfId="0" applyFont="1" applyFill="1" applyBorder="1" applyAlignment="1">
      <alignment horizontal="center" vertical="center"/>
    </xf>
    <xf numFmtId="0" fontId="9" fillId="0" borderId="18" xfId="0" applyFont="1" applyBorder="1" applyAlignment="1">
      <alignment vertical="center"/>
    </xf>
    <xf numFmtId="0" fontId="21" fillId="0" borderId="19" xfId="0" applyFont="1" applyBorder="1" applyAlignment="1">
      <alignment vertical="center" wrapText="1"/>
    </xf>
    <xf numFmtId="0" fontId="22" fillId="3" borderId="20" xfId="0" applyFont="1" applyFill="1" applyBorder="1" applyAlignment="1">
      <alignment vertical="center" wrapText="1"/>
    </xf>
    <xf numFmtId="0" fontId="9" fillId="0" borderId="20" xfId="0" applyFont="1" applyBorder="1" applyAlignment="1">
      <alignment vertical="center" wrapText="1"/>
    </xf>
    <xf numFmtId="0" fontId="6" fillId="3" borderId="20" xfId="0" applyFont="1" applyFill="1" applyBorder="1" applyAlignment="1">
      <alignment horizontal="center" vertical="center"/>
    </xf>
    <xf numFmtId="0" fontId="7" fillId="2" borderId="20" xfId="0" applyFont="1" applyFill="1" applyBorder="1" applyAlignment="1">
      <alignment horizontal="center" vertical="center"/>
    </xf>
    <xf numFmtId="0" fontId="9" fillId="0" borderId="20" xfId="0" applyFont="1" applyBorder="1" applyAlignment="1">
      <alignment vertical="center"/>
    </xf>
    <xf numFmtId="0" fontId="6" fillId="0" borderId="21" xfId="0" applyFont="1" applyBorder="1"/>
    <xf numFmtId="0" fontId="21" fillId="0" borderId="22" xfId="0" applyFont="1" applyBorder="1" applyAlignment="1">
      <alignment vertical="center" wrapText="1"/>
    </xf>
    <xf numFmtId="0" fontId="6" fillId="0" borderId="23" xfId="0" applyFont="1" applyBorder="1"/>
    <xf numFmtId="0" fontId="21" fillId="0" borderId="24" xfId="0" applyFont="1" applyBorder="1" applyAlignment="1">
      <alignment vertical="center" wrapText="1"/>
    </xf>
    <xf numFmtId="0" fontId="22" fillId="3" borderId="25" xfId="0" applyFont="1" applyFill="1" applyBorder="1" applyAlignment="1">
      <alignment vertical="center" wrapText="1"/>
    </xf>
    <xf numFmtId="0" fontId="9" fillId="0" borderId="25" xfId="0" applyFont="1" applyBorder="1" applyAlignment="1">
      <alignment vertical="center" wrapText="1"/>
    </xf>
    <xf numFmtId="0" fontId="6" fillId="3" borderId="25" xfId="0" applyFont="1" applyFill="1" applyBorder="1" applyAlignment="1">
      <alignment horizontal="center" vertical="center"/>
    </xf>
    <xf numFmtId="0" fontId="7" fillId="2" borderId="25" xfId="0" applyFont="1" applyFill="1" applyBorder="1" applyAlignment="1">
      <alignment horizontal="center" vertical="center"/>
    </xf>
    <xf numFmtId="0" fontId="9" fillId="0" borderId="25" xfId="0" applyFont="1" applyBorder="1" applyAlignment="1">
      <alignment vertical="center"/>
    </xf>
    <xf numFmtId="0" fontId="6" fillId="0" borderId="26" xfId="0" applyFont="1" applyBorder="1"/>
    <xf numFmtId="0" fontId="7" fillId="0" borderId="7" xfId="0" applyFont="1" applyBorder="1" applyAlignment="1">
      <alignment vertical="center" wrapText="1"/>
    </xf>
    <xf numFmtId="0" fontId="7" fillId="3" borderId="6" xfId="0" applyFont="1" applyFill="1" applyBorder="1" applyAlignment="1">
      <alignment vertical="center" wrapText="1"/>
    </xf>
    <xf numFmtId="0" fontId="3" fillId="0" borderId="7" xfId="1" applyBorder="1" applyAlignment="1">
      <alignment wrapText="1"/>
    </xf>
    <xf numFmtId="0" fontId="9" fillId="3" borderId="7" xfId="0" applyFont="1" applyFill="1" applyBorder="1" applyAlignment="1">
      <alignment horizontal="center" vertical="center"/>
    </xf>
    <xf numFmtId="0" fontId="6" fillId="3" borderId="13" xfId="0" applyFont="1" applyFill="1" applyBorder="1"/>
    <xf numFmtId="0" fontId="21" fillId="0" borderId="27" xfId="0" applyFont="1" applyBorder="1" applyAlignment="1">
      <alignment vertical="center" wrapText="1"/>
    </xf>
    <xf numFmtId="0" fontId="22" fillId="3" borderId="28" xfId="0" applyFont="1" applyFill="1" applyBorder="1" applyAlignment="1">
      <alignment vertical="center" wrapText="1"/>
    </xf>
    <xf numFmtId="0" fontId="9" fillId="0" borderId="28" xfId="0" applyFont="1" applyBorder="1" applyAlignment="1">
      <alignment vertical="center" wrapText="1"/>
    </xf>
    <xf numFmtId="0" fontId="6" fillId="3" borderId="28" xfId="0" applyFont="1" applyFill="1" applyBorder="1" applyAlignment="1">
      <alignment horizontal="center" vertical="center"/>
    </xf>
    <xf numFmtId="0" fontId="7" fillId="2" borderId="28" xfId="0" applyFont="1" applyFill="1" applyBorder="1" applyAlignment="1">
      <alignment horizontal="center" vertical="center"/>
    </xf>
    <xf numFmtId="0" fontId="9" fillId="0" borderId="28" xfId="0" applyFont="1" applyBorder="1" applyAlignment="1">
      <alignment vertical="center"/>
    </xf>
    <xf numFmtId="0" fontId="6" fillId="0" borderId="29" xfId="0" applyFont="1" applyBorder="1"/>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5" borderId="0" xfId="0" applyFont="1" applyFill="1" applyAlignment="1">
      <alignment horizontal="center" vertical="center"/>
    </xf>
    <xf numFmtId="0" fontId="1" fillId="5" borderId="0" xfId="0" applyFont="1" applyFill="1" applyAlignment="1">
      <alignment horizontal="center"/>
    </xf>
    <xf numFmtId="0" fontId="18" fillId="5" borderId="0" xfId="0" applyFont="1" applyFill="1" applyAlignment="1">
      <alignment horizontal="center" vertical="center" wrapText="1"/>
    </xf>
    <xf numFmtId="0" fontId="20" fillId="5" borderId="0" xfId="0" applyFont="1" applyFill="1" applyAlignment="1">
      <alignment horizontal="center" vertical="center" wrapText="1"/>
    </xf>
    <xf numFmtId="0" fontId="8" fillId="6" borderId="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14"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5" borderId="15" xfId="0" applyFont="1" applyFill="1" applyBorder="1" applyAlignment="1">
      <alignment horizontal="center" vertical="top" wrapText="1"/>
    </xf>
    <xf numFmtId="0" fontId="4" fillId="5" borderId="0" xfId="0" applyFont="1" applyFill="1" applyAlignment="1">
      <alignment horizontal="center" vertical="top" wrapText="1"/>
    </xf>
  </cellXfs>
  <cellStyles count="2">
    <cellStyle name="Hyperlink" xfId="1" builtinId="8"/>
    <cellStyle name="Normal" xfId="0" builtinId="0"/>
  </cellStyles>
  <dxfs count="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ABDFEC"/>
      <color rgb="FF1A1347"/>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31189</xdr:colOff>
      <xdr:row>1</xdr:row>
      <xdr:rowOff>41088</xdr:rowOff>
    </xdr:from>
    <xdr:to>
      <xdr:col>2</xdr:col>
      <xdr:colOff>636867</xdr:colOff>
      <xdr:row>4</xdr:row>
      <xdr:rowOff>125398</xdr:rowOff>
    </xdr:to>
    <xdr:pic>
      <xdr:nvPicPr>
        <xdr:cNvPr id="2" name="Picture 1">
          <a:extLst>
            <a:ext uri="{FF2B5EF4-FFF2-40B4-BE49-F238E27FC236}">
              <a16:creationId xmlns:a16="http://schemas.microsoft.com/office/drawing/2014/main" id="{962E5899-BC91-F464-1828-60C144E72573}"/>
            </a:ext>
          </a:extLst>
        </xdr:cNvPr>
        <xdr:cNvPicPr>
          <a:picLocks noChangeAspect="1"/>
        </xdr:cNvPicPr>
      </xdr:nvPicPr>
      <xdr:blipFill>
        <a:blip xmlns:r="http://schemas.openxmlformats.org/officeDocument/2006/relationships" r:embed="rId1"/>
        <a:stretch>
          <a:fillRect/>
        </a:stretch>
      </xdr:blipFill>
      <xdr:spPr>
        <a:xfrm>
          <a:off x="640789" y="231588"/>
          <a:ext cx="3132978" cy="652635"/>
        </a:xfrm>
        <a:prstGeom prst="rect">
          <a:avLst/>
        </a:prstGeom>
      </xdr:spPr>
    </xdr:pic>
    <xdr:clientData/>
  </xdr:twoCellAnchor>
  <xdr:twoCellAnchor editAs="oneCell">
    <xdr:from>
      <xdr:col>7</xdr:col>
      <xdr:colOff>899880</xdr:colOff>
      <xdr:row>6</xdr:row>
      <xdr:rowOff>64236</xdr:rowOff>
    </xdr:from>
    <xdr:to>
      <xdr:col>10</xdr:col>
      <xdr:colOff>62068</xdr:colOff>
      <xdr:row>17</xdr:row>
      <xdr:rowOff>851774</xdr:rowOff>
    </xdr:to>
    <xdr:pic>
      <xdr:nvPicPr>
        <xdr:cNvPr id="3" name="Picture 2">
          <a:extLst>
            <a:ext uri="{FF2B5EF4-FFF2-40B4-BE49-F238E27FC236}">
              <a16:creationId xmlns:a16="http://schemas.microsoft.com/office/drawing/2014/main" id="{CECB49AD-FA87-4F0C-6C06-82B76BA097C3}"/>
            </a:ext>
          </a:extLst>
        </xdr:cNvPr>
        <xdr:cNvPicPr>
          <a:picLocks noChangeAspect="1"/>
        </xdr:cNvPicPr>
      </xdr:nvPicPr>
      <xdr:blipFill>
        <a:blip xmlns:r="http://schemas.openxmlformats.org/officeDocument/2006/relationships" r:embed="rId2"/>
        <a:stretch>
          <a:fillRect/>
        </a:stretch>
      </xdr:blipFill>
      <xdr:spPr>
        <a:xfrm>
          <a:off x="12671538" y="1182388"/>
          <a:ext cx="4628710" cy="37071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5.bin"/><Relationship Id="rId5" Type="http://schemas.openxmlformats.org/officeDocument/2006/relationships/hyperlink" Target="https://airtable.com/appY0d7MBSXyxAk3z/shrz2unSCJxrOtRv9"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75"/>
  <sheetViews>
    <sheetView showGridLines="0" tabSelected="1" topLeftCell="A25" zoomScale="92" zoomScaleNormal="70" workbookViewId="0">
      <selection activeCell="K29" sqref="K29"/>
    </sheetView>
  </sheetViews>
  <sheetFormatPr defaultColWidth="0" defaultRowHeight="15" zeroHeight="1" x14ac:dyDescent="0.25"/>
  <cols>
    <col min="1" max="1" width="9.140625" style="27" customWidth="1"/>
    <col min="2" max="2" width="37.85546875" style="41" customWidth="1"/>
    <col min="3" max="3" width="35.5703125" style="27" customWidth="1"/>
    <col min="4" max="4" width="65" style="32" customWidth="1"/>
    <col min="5" max="5" width="10.85546875" style="27" customWidth="1"/>
    <col min="6" max="6" width="9.85546875" style="27" customWidth="1"/>
    <col min="7" max="7" width="12" style="27" customWidth="1"/>
    <col min="8" max="8" width="39.42578125" style="27" bestFit="1" customWidth="1"/>
    <col min="9" max="9" width="24.42578125" style="27" customWidth="1"/>
    <col min="10" max="10" width="18.140625" style="27" customWidth="1"/>
    <col min="11" max="11" width="11.7109375" style="27" customWidth="1"/>
    <col min="12" max="16383" width="9.140625" hidden="1"/>
    <col min="16384" max="16384" width="43.42578125" hidden="1" customWidth="1"/>
  </cols>
  <sheetData>
    <row r="1" spans="1:11" s="27" customFormat="1" ht="15" customHeight="1" x14ac:dyDescent="0.25">
      <c r="B1" s="94" t="s">
        <v>0</v>
      </c>
      <c r="C1" s="95"/>
      <c r="D1" s="95"/>
      <c r="E1" s="95"/>
      <c r="F1" s="95"/>
      <c r="G1" s="95"/>
      <c r="H1" s="95"/>
      <c r="I1" s="95"/>
      <c r="J1" s="95"/>
    </row>
    <row r="2" spans="1:11" s="27" customFormat="1" ht="15" customHeight="1" x14ac:dyDescent="0.25">
      <c r="B2" s="95"/>
      <c r="C2" s="95"/>
      <c r="D2" s="95"/>
      <c r="E2" s="95"/>
      <c r="F2" s="95"/>
      <c r="G2" s="95"/>
      <c r="H2" s="95"/>
      <c r="I2" s="95"/>
      <c r="J2" s="95"/>
    </row>
    <row r="3" spans="1:11" s="27" customFormat="1" ht="15" customHeight="1" x14ac:dyDescent="0.25">
      <c r="B3" s="95"/>
      <c r="C3" s="95"/>
      <c r="D3" s="95"/>
      <c r="E3" s="95"/>
      <c r="F3" s="95"/>
      <c r="G3" s="95"/>
      <c r="H3" s="95"/>
      <c r="I3" s="95"/>
      <c r="J3" s="95"/>
    </row>
    <row r="4" spans="1:11" s="27" customFormat="1" ht="15" customHeight="1" x14ac:dyDescent="0.25">
      <c r="B4" s="95"/>
      <c r="C4" s="95"/>
      <c r="D4" s="95"/>
      <c r="E4" s="95"/>
      <c r="F4" s="95"/>
      <c r="G4" s="95"/>
      <c r="H4" s="95"/>
      <c r="I4" s="95"/>
      <c r="J4" s="95"/>
    </row>
    <row r="5" spans="1:11" s="27" customFormat="1" ht="15" customHeight="1" x14ac:dyDescent="0.25">
      <c r="B5" s="95"/>
      <c r="C5" s="95"/>
      <c r="D5" s="95"/>
      <c r="E5" s="95"/>
      <c r="F5" s="95"/>
      <c r="G5" s="95"/>
      <c r="H5" s="95"/>
      <c r="I5" s="95"/>
      <c r="J5" s="95"/>
    </row>
    <row r="6" spans="1:11" s="27" customFormat="1" ht="15" customHeight="1" x14ac:dyDescent="0.25">
      <c r="B6" s="95"/>
      <c r="C6" s="95"/>
      <c r="D6" s="95"/>
      <c r="E6" s="95"/>
      <c r="F6" s="95"/>
      <c r="G6" s="95"/>
      <c r="H6" s="95"/>
      <c r="I6" s="95"/>
      <c r="J6" s="95"/>
    </row>
    <row r="7" spans="1:11" s="27" customFormat="1" ht="15.75" customHeight="1" x14ac:dyDescent="0.25">
      <c r="B7" s="95"/>
      <c r="C7" s="95"/>
      <c r="D7" s="95"/>
      <c r="E7" s="95"/>
      <c r="F7" s="95"/>
      <c r="G7" s="95"/>
      <c r="H7" s="95"/>
      <c r="I7" s="95"/>
      <c r="J7" s="95"/>
    </row>
    <row r="8" spans="1:11" s="44" customFormat="1" ht="30" customHeight="1" x14ac:dyDescent="0.25">
      <c r="A8" s="43"/>
      <c r="B8" s="107" t="s">
        <v>59</v>
      </c>
      <c r="C8" s="108"/>
      <c r="D8" s="49"/>
      <c r="E8" s="49"/>
      <c r="F8" s="49"/>
      <c r="G8" s="49"/>
      <c r="H8" s="49"/>
      <c r="I8" s="92"/>
      <c r="J8" s="92"/>
      <c r="K8" s="43"/>
    </row>
    <row r="9" spans="1:11" s="43" customFormat="1" ht="9.75" customHeight="1" x14ac:dyDescent="0.25"/>
    <row r="10" spans="1:11" s="44" customFormat="1" ht="33.950000000000003" customHeight="1" thickBot="1" x14ac:dyDescent="0.3">
      <c r="A10" s="43"/>
      <c r="B10" s="90" t="s">
        <v>65</v>
      </c>
      <c r="C10" s="91"/>
      <c r="D10" s="49"/>
      <c r="E10" s="49"/>
      <c r="F10" s="49"/>
      <c r="G10" s="49"/>
      <c r="H10" s="49"/>
      <c r="I10" s="92"/>
      <c r="J10" s="92"/>
      <c r="K10" s="43"/>
    </row>
    <row r="11" spans="1:11" s="93" customFormat="1" ht="9.9499999999999993" customHeight="1" thickBot="1" x14ac:dyDescent="0.3"/>
    <row r="12" spans="1:11" s="37" customFormat="1" ht="32.25" customHeight="1" thickBot="1" x14ac:dyDescent="0.3">
      <c r="B12" s="90" t="s">
        <v>66</v>
      </c>
      <c r="C12" s="91"/>
      <c r="D12" s="92"/>
      <c r="E12" s="92"/>
    </row>
    <row r="13" spans="1:11" s="93" customFormat="1" ht="9.9499999999999993" customHeight="1" thickBot="1" x14ac:dyDescent="0.3"/>
    <row r="14" spans="1:11" s="37" customFormat="1" ht="33" customHeight="1" thickBot="1" x14ac:dyDescent="0.3">
      <c r="B14" s="90" t="s">
        <v>67</v>
      </c>
      <c r="C14" s="91"/>
      <c r="D14" s="92"/>
      <c r="E14" s="92"/>
    </row>
    <row r="15" spans="1:11" s="93" customFormat="1" ht="9" customHeight="1" thickBot="1" x14ac:dyDescent="0.3"/>
    <row r="16" spans="1:11" s="36" customFormat="1" ht="15" customHeight="1" x14ac:dyDescent="0.25">
      <c r="A16" s="35"/>
      <c r="B16" s="109" t="s">
        <v>68</v>
      </c>
      <c r="C16" s="110"/>
      <c r="D16" s="111"/>
      <c r="E16" s="118"/>
      <c r="F16" s="119"/>
      <c r="G16" s="119"/>
      <c r="H16" s="119"/>
      <c r="I16" s="119"/>
      <c r="J16" s="119"/>
      <c r="K16" s="35"/>
    </row>
    <row r="17" spans="1:11" s="36" customFormat="1" ht="32.450000000000003" customHeight="1" x14ac:dyDescent="0.25">
      <c r="A17" s="35"/>
      <c r="B17" s="112"/>
      <c r="C17" s="113"/>
      <c r="D17" s="114"/>
      <c r="E17" s="118"/>
      <c r="F17" s="119"/>
      <c r="G17" s="119"/>
      <c r="H17" s="119"/>
      <c r="I17" s="119"/>
      <c r="J17" s="119"/>
      <c r="K17" s="35"/>
    </row>
    <row r="18" spans="1:11" s="36" customFormat="1" ht="111.75" customHeight="1" thickBot="1" x14ac:dyDescent="0.3">
      <c r="A18" s="35"/>
      <c r="B18" s="115"/>
      <c r="C18" s="116"/>
      <c r="D18" s="117"/>
      <c r="E18" s="118"/>
      <c r="F18" s="119"/>
      <c r="G18" s="119"/>
      <c r="H18" s="119"/>
      <c r="I18" s="119"/>
      <c r="J18" s="119"/>
      <c r="K18" s="35"/>
    </row>
    <row r="19" spans="1:11" s="34" customFormat="1" ht="39.950000000000003" customHeight="1" thickBot="1" x14ac:dyDescent="0.6">
      <c r="B19" s="50" t="s">
        <v>1</v>
      </c>
    </row>
    <row r="20" spans="1:11" ht="53.45" customHeight="1" thickBot="1" x14ac:dyDescent="0.3">
      <c r="B20" s="98" t="s">
        <v>2</v>
      </c>
      <c r="C20" s="98" t="s">
        <v>3</v>
      </c>
      <c r="D20" s="100" t="s">
        <v>4</v>
      </c>
      <c r="E20" s="102" t="s">
        <v>5</v>
      </c>
      <c r="F20" s="103"/>
      <c r="G20" s="104"/>
      <c r="H20" s="105" t="s">
        <v>47</v>
      </c>
      <c r="I20" s="105" t="s">
        <v>6</v>
      </c>
      <c r="J20" s="96" t="s">
        <v>7</v>
      </c>
    </row>
    <row r="21" spans="1:11" ht="57.75" customHeight="1" thickBot="1" x14ac:dyDescent="0.3">
      <c r="B21" s="99"/>
      <c r="C21" s="99"/>
      <c r="D21" s="101"/>
      <c r="E21" s="25" t="s">
        <v>8</v>
      </c>
      <c r="F21" s="25" t="s">
        <v>9</v>
      </c>
      <c r="G21" s="25" t="s">
        <v>10</v>
      </c>
      <c r="H21" s="106"/>
      <c r="I21" s="106"/>
      <c r="J21" s="97"/>
    </row>
    <row r="22" spans="1:11" ht="120.75" thickBot="1" x14ac:dyDescent="0.3">
      <c r="B22" s="45" t="s">
        <v>11</v>
      </c>
      <c r="C22" s="2" t="s">
        <v>12</v>
      </c>
      <c r="D22" s="3" t="s">
        <v>13</v>
      </c>
      <c r="E22" s="4">
        <v>2</v>
      </c>
      <c r="F22" s="4">
        <v>2</v>
      </c>
      <c r="G22" s="5">
        <f>SUM(E22*F22)</f>
        <v>4</v>
      </c>
      <c r="H22" s="6"/>
      <c r="I22" s="7"/>
      <c r="J22" s="19"/>
    </row>
    <row r="23" spans="1:11" ht="135.75" thickBot="1" x14ac:dyDescent="0.3">
      <c r="B23" s="45" t="s">
        <v>14</v>
      </c>
      <c r="C23" s="2" t="s">
        <v>15</v>
      </c>
      <c r="D23" s="9" t="s">
        <v>70</v>
      </c>
      <c r="E23" s="4">
        <v>1</v>
      </c>
      <c r="F23" s="4">
        <v>5</v>
      </c>
      <c r="G23" s="5">
        <f t="shared" ref="G23:G29" si="0">SUM(E23*F23)</f>
        <v>5</v>
      </c>
      <c r="H23" s="6"/>
      <c r="I23" s="10"/>
      <c r="J23" s="11"/>
    </row>
    <row r="24" spans="1:11" ht="120.75" thickBot="1" x14ac:dyDescent="0.3">
      <c r="B24" s="45" t="s">
        <v>16</v>
      </c>
      <c r="C24" s="2" t="s">
        <v>17</v>
      </c>
      <c r="D24" s="3" t="s">
        <v>18</v>
      </c>
      <c r="E24" s="4">
        <v>1</v>
      </c>
      <c r="F24" s="4">
        <v>5</v>
      </c>
      <c r="G24" s="5">
        <f t="shared" si="0"/>
        <v>5</v>
      </c>
      <c r="H24" s="12"/>
      <c r="I24" s="13"/>
      <c r="J24" s="8"/>
    </row>
    <row r="25" spans="1:11" ht="102" customHeight="1" thickBot="1" x14ac:dyDescent="0.3">
      <c r="B25" s="45" t="s">
        <v>19</v>
      </c>
      <c r="C25" s="2" t="s">
        <v>45</v>
      </c>
      <c r="D25" s="3" t="s">
        <v>20</v>
      </c>
      <c r="E25" s="4">
        <v>1</v>
      </c>
      <c r="F25" s="4">
        <v>5</v>
      </c>
      <c r="G25" s="5">
        <f t="shared" si="0"/>
        <v>5</v>
      </c>
      <c r="H25" s="12"/>
      <c r="I25" s="14"/>
      <c r="J25" s="8"/>
    </row>
    <row r="26" spans="1:11" ht="75.75" thickBot="1" x14ac:dyDescent="0.3">
      <c r="B26" s="45" t="s">
        <v>21</v>
      </c>
      <c r="C26" s="51" t="s">
        <v>46</v>
      </c>
      <c r="D26" s="3" t="s">
        <v>50</v>
      </c>
      <c r="E26" s="4">
        <v>1</v>
      </c>
      <c r="F26" s="4">
        <v>4</v>
      </c>
      <c r="G26" s="5">
        <f>SUM(E26*F26)</f>
        <v>4</v>
      </c>
      <c r="H26" s="12"/>
      <c r="I26" s="15"/>
      <c r="J26" s="11"/>
    </row>
    <row r="27" spans="1:11" ht="75.75" thickBot="1" x14ac:dyDescent="0.3">
      <c r="B27" s="45" t="s">
        <v>23</v>
      </c>
      <c r="C27" s="2" t="s">
        <v>48</v>
      </c>
      <c r="D27" s="3" t="s">
        <v>24</v>
      </c>
      <c r="E27" s="4">
        <v>1</v>
      </c>
      <c r="F27" s="4">
        <v>4</v>
      </c>
      <c r="G27" s="5">
        <f t="shared" si="0"/>
        <v>4</v>
      </c>
      <c r="H27" s="12"/>
      <c r="I27" s="14"/>
      <c r="J27" s="11"/>
    </row>
    <row r="28" spans="1:11" ht="80.45" customHeight="1" thickBot="1" x14ac:dyDescent="0.3">
      <c r="B28" s="45" t="s">
        <v>25</v>
      </c>
      <c r="C28" s="51" t="s">
        <v>51</v>
      </c>
      <c r="D28" s="3" t="s">
        <v>26</v>
      </c>
      <c r="E28" s="4">
        <v>2</v>
      </c>
      <c r="F28" s="4">
        <v>2</v>
      </c>
      <c r="G28" s="5">
        <f t="shared" si="0"/>
        <v>4</v>
      </c>
      <c r="H28" s="12" t="s">
        <v>60</v>
      </c>
      <c r="I28" s="13" t="s">
        <v>69</v>
      </c>
      <c r="J28" s="54">
        <v>45931</v>
      </c>
    </row>
    <row r="29" spans="1:11" ht="90.75" thickBot="1" x14ac:dyDescent="0.3">
      <c r="B29" s="45" t="s">
        <v>27</v>
      </c>
      <c r="C29" s="51" t="s">
        <v>52</v>
      </c>
      <c r="D29" s="3" t="s">
        <v>28</v>
      </c>
      <c r="E29" s="4">
        <v>3</v>
      </c>
      <c r="F29" s="4">
        <v>3</v>
      </c>
      <c r="G29" s="5">
        <f t="shared" si="0"/>
        <v>9</v>
      </c>
      <c r="H29" s="12"/>
      <c r="I29" s="15"/>
      <c r="J29" s="8"/>
    </row>
    <row r="30" spans="1:11" ht="60.75" thickBot="1" x14ac:dyDescent="0.3">
      <c r="B30" s="46" t="s">
        <v>29</v>
      </c>
      <c r="C30" s="52" t="s">
        <v>53</v>
      </c>
      <c r="D30" s="3" t="s">
        <v>30</v>
      </c>
      <c r="E30" s="16">
        <v>1</v>
      </c>
      <c r="F30" s="16">
        <v>4</v>
      </c>
      <c r="G30" s="5">
        <f t="shared" ref="G30:G38" si="1">SUM(E30*F30)</f>
        <v>4</v>
      </c>
      <c r="H30" s="12"/>
      <c r="I30" s="14"/>
      <c r="J30" s="8"/>
    </row>
    <row r="31" spans="1:11" ht="84.95" customHeight="1" thickBot="1" x14ac:dyDescent="0.3">
      <c r="B31" s="45" t="s">
        <v>31</v>
      </c>
      <c r="C31" s="51" t="s">
        <v>54</v>
      </c>
      <c r="D31" s="3" t="s">
        <v>44</v>
      </c>
      <c r="E31" s="4">
        <v>2</v>
      </c>
      <c r="F31" s="4">
        <v>3</v>
      </c>
      <c r="G31" s="5">
        <f t="shared" si="1"/>
        <v>6</v>
      </c>
      <c r="H31" s="17"/>
      <c r="I31" s="8"/>
      <c r="J31" s="8"/>
    </row>
    <row r="32" spans="1:11" ht="75.75" thickBot="1" x14ac:dyDescent="0.3">
      <c r="B32" s="45" t="s">
        <v>32</v>
      </c>
      <c r="C32" s="51" t="s">
        <v>55</v>
      </c>
      <c r="D32" s="3" t="s">
        <v>33</v>
      </c>
      <c r="E32" s="4">
        <v>1</v>
      </c>
      <c r="F32" s="4">
        <v>3</v>
      </c>
      <c r="G32" s="5">
        <f t="shared" si="1"/>
        <v>3</v>
      </c>
      <c r="H32" s="18"/>
      <c r="I32" s="8"/>
      <c r="J32" s="19"/>
    </row>
    <row r="33" spans="2:10" ht="120.75" thickBot="1" x14ac:dyDescent="0.3">
      <c r="B33" s="45" t="s">
        <v>34</v>
      </c>
      <c r="C33" s="51" t="s">
        <v>56</v>
      </c>
      <c r="D33" s="3" t="s">
        <v>35</v>
      </c>
      <c r="E33" s="4">
        <v>2</v>
      </c>
      <c r="F33" s="4">
        <v>4</v>
      </c>
      <c r="G33" s="5">
        <f t="shared" si="1"/>
        <v>8</v>
      </c>
      <c r="H33" s="20"/>
      <c r="I33" s="8"/>
      <c r="J33" s="8"/>
    </row>
    <row r="34" spans="2:10" ht="90.75" thickBot="1" x14ac:dyDescent="0.3">
      <c r="B34" s="45" t="s">
        <v>36</v>
      </c>
      <c r="C34" s="51" t="s">
        <v>57</v>
      </c>
      <c r="D34" s="3" t="s">
        <v>37</v>
      </c>
      <c r="E34" s="4">
        <v>2</v>
      </c>
      <c r="F34" s="4">
        <v>4</v>
      </c>
      <c r="G34" s="5">
        <f t="shared" si="1"/>
        <v>8</v>
      </c>
      <c r="H34" s="20"/>
      <c r="I34" s="8"/>
      <c r="J34" s="8"/>
    </row>
    <row r="35" spans="2:10" ht="135.75" thickBot="1" x14ac:dyDescent="0.3">
      <c r="B35" s="46" t="s">
        <v>38</v>
      </c>
      <c r="C35" s="52" t="s">
        <v>58</v>
      </c>
      <c r="D35" s="3" t="s">
        <v>43</v>
      </c>
      <c r="E35" s="16">
        <v>1</v>
      </c>
      <c r="F35" s="16">
        <v>3</v>
      </c>
      <c r="G35" s="5">
        <f t="shared" si="1"/>
        <v>3</v>
      </c>
      <c r="H35" s="21"/>
      <c r="I35" s="13"/>
      <c r="J35" s="8"/>
    </row>
    <row r="36" spans="2:10" ht="45.75" thickBot="1" x14ac:dyDescent="0.3">
      <c r="B36" s="78" t="s">
        <v>49</v>
      </c>
      <c r="C36" s="79" t="s">
        <v>22</v>
      </c>
      <c r="D36" s="80" t="s">
        <v>39</v>
      </c>
      <c r="E36" s="81">
        <v>2</v>
      </c>
      <c r="F36" s="81">
        <v>2</v>
      </c>
      <c r="G36" s="55">
        <f>SUM(E36*F36)</f>
        <v>4</v>
      </c>
      <c r="H36" s="56"/>
      <c r="I36" s="82"/>
      <c r="J36" s="11"/>
    </row>
    <row r="37" spans="2:10" ht="90" x14ac:dyDescent="0.25">
      <c r="B37" s="62" t="s">
        <v>61</v>
      </c>
      <c r="C37" s="63" t="s">
        <v>62</v>
      </c>
      <c r="D37" s="64" t="s">
        <v>71</v>
      </c>
      <c r="E37" s="65">
        <v>3</v>
      </c>
      <c r="F37" s="65">
        <v>4</v>
      </c>
      <c r="G37" s="66">
        <f t="shared" si="1"/>
        <v>12</v>
      </c>
      <c r="H37" s="67"/>
      <c r="I37" s="67"/>
      <c r="J37" s="68"/>
    </row>
    <row r="38" spans="2:10" s="27" customFormat="1" ht="60.75" thickBot="1" x14ac:dyDescent="0.3">
      <c r="B38" s="71" t="s">
        <v>63</v>
      </c>
      <c r="C38" s="72" t="s">
        <v>58</v>
      </c>
      <c r="D38" s="73" t="s">
        <v>64</v>
      </c>
      <c r="E38" s="74">
        <v>3</v>
      </c>
      <c r="F38" s="74">
        <v>2</v>
      </c>
      <c r="G38" s="75">
        <f t="shared" si="1"/>
        <v>6</v>
      </c>
      <c r="H38" s="76"/>
      <c r="I38" s="76"/>
      <c r="J38" s="77"/>
    </row>
    <row r="39" spans="2:10" s="27" customFormat="1" ht="35.25" customHeight="1" x14ac:dyDescent="0.25">
      <c r="B39" s="83"/>
      <c r="C39" s="84"/>
      <c r="D39" s="85"/>
      <c r="E39" s="86"/>
      <c r="F39" s="86"/>
      <c r="G39" s="87"/>
      <c r="H39" s="88"/>
      <c r="I39" s="88"/>
      <c r="J39" s="89"/>
    </row>
    <row r="40" spans="2:10" x14ac:dyDescent="0.25">
      <c r="B40" s="69"/>
      <c r="C40" s="57"/>
      <c r="D40" s="58"/>
      <c r="E40" s="59"/>
      <c r="F40" s="59"/>
      <c r="G40" s="60"/>
      <c r="H40" s="61"/>
      <c r="I40" s="61"/>
      <c r="J40" s="70"/>
    </row>
    <row r="41" spans="2:10" x14ac:dyDescent="0.25">
      <c r="B41" s="69"/>
      <c r="C41" s="57"/>
      <c r="D41" s="58"/>
      <c r="E41" s="59"/>
      <c r="F41" s="59"/>
      <c r="G41" s="60"/>
      <c r="H41" s="61"/>
      <c r="I41" s="61"/>
      <c r="J41" s="70"/>
    </row>
    <row r="42" spans="2:10" ht="15.75" thickBot="1" x14ac:dyDescent="0.3">
      <c r="B42" s="71"/>
      <c r="C42" s="72"/>
      <c r="D42" s="73"/>
      <c r="E42" s="74"/>
      <c r="F42" s="74"/>
      <c r="G42" s="75"/>
      <c r="H42" s="76"/>
      <c r="I42" s="76"/>
      <c r="J42" s="77"/>
    </row>
    <row r="43" spans="2:10" x14ac:dyDescent="0.25">
      <c r="B43" s="39"/>
      <c r="C43" s="28"/>
      <c r="D43" s="29"/>
      <c r="E43" s="28"/>
      <c r="F43" s="28"/>
      <c r="G43" s="33"/>
      <c r="H43" s="28"/>
      <c r="I43" s="28"/>
      <c r="J43" s="28"/>
    </row>
    <row r="44" spans="2:10" s="27" customFormat="1" x14ac:dyDescent="0.25">
      <c r="B44" s="40"/>
      <c r="D44" s="32"/>
    </row>
    <row r="45" spans="2:10" s="27" customFormat="1" ht="36.75" thickBot="1" x14ac:dyDescent="0.6">
      <c r="B45" s="38" t="s">
        <v>40</v>
      </c>
      <c r="C45" s="28"/>
      <c r="D45" s="29"/>
      <c r="E45" s="30"/>
      <c r="F45" s="30"/>
      <c r="G45" s="31"/>
      <c r="H45" s="28"/>
      <c r="I45" s="28"/>
      <c r="J45" s="28"/>
    </row>
    <row r="46" spans="2:10" ht="90.75" thickBot="1" x14ac:dyDescent="0.3">
      <c r="B46" s="47" t="s">
        <v>41</v>
      </c>
      <c r="C46" s="53" t="s">
        <v>22</v>
      </c>
      <c r="D46" s="9" t="s">
        <v>42</v>
      </c>
      <c r="E46" s="22">
        <v>2</v>
      </c>
      <c r="F46" s="22">
        <v>5</v>
      </c>
      <c r="G46" s="23">
        <f>SUM(E46*F46)</f>
        <v>10</v>
      </c>
      <c r="H46" s="24"/>
      <c r="I46" s="24"/>
      <c r="J46" s="20"/>
    </row>
    <row r="47" spans="2:10" ht="15.75" thickBot="1" x14ac:dyDescent="0.3">
      <c r="B47" s="48"/>
      <c r="C47" s="7"/>
      <c r="D47" s="3"/>
      <c r="E47" s="16"/>
      <c r="F47" s="16"/>
      <c r="G47" s="5">
        <f>SUM(E47*F47)</f>
        <v>0</v>
      </c>
      <c r="H47" s="6"/>
      <c r="I47" s="6"/>
      <c r="J47" s="20"/>
    </row>
    <row r="48" spans="2:10" x14ac:dyDescent="0.25"/>
    <row r="49" spans="2:10" s="27" customFormat="1" x14ac:dyDescent="0.25">
      <c r="B49" s="41"/>
      <c r="D49" s="32"/>
    </row>
    <row r="50" spans="2:10" s="27" customFormat="1" x14ac:dyDescent="0.25">
      <c r="B50" s="41"/>
      <c r="D50" s="32"/>
    </row>
    <row r="51" spans="2:10" x14ac:dyDescent="0.25"/>
    <row r="52" spans="2:10" x14ac:dyDescent="0.25"/>
    <row r="53" spans="2:10" s="27" customFormat="1" x14ac:dyDescent="0.25">
      <c r="B53" s="41"/>
      <c r="D53" s="32"/>
    </row>
    <row r="54" spans="2:10" s="27" customFormat="1" x14ac:dyDescent="0.25">
      <c r="B54" s="41"/>
      <c r="D54" s="32"/>
    </row>
    <row r="55" spans="2:10" s="27" customFormat="1" x14ac:dyDescent="0.25">
      <c r="B55" s="41"/>
      <c r="D55" s="32"/>
    </row>
    <row r="56" spans="2:10" s="27" customFormat="1" x14ac:dyDescent="0.25">
      <c r="B56" s="41"/>
      <c r="D56" s="32"/>
    </row>
    <row r="57" spans="2:10" s="27" customFormat="1" x14ac:dyDescent="0.25">
      <c r="B57" s="41"/>
      <c r="D57" s="32"/>
    </row>
    <row r="58" spans="2:10" s="27" customFormat="1" x14ac:dyDescent="0.25">
      <c r="B58" s="41"/>
      <c r="D58" s="32"/>
    </row>
    <row r="59" spans="2:10" x14ac:dyDescent="0.25"/>
    <row r="60" spans="2:10" x14ac:dyDescent="0.25"/>
    <row r="63" spans="2:10" hidden="1" x14ac:dyDescent="0.25">
      <c r="B63" s="42"/>
      <c r="C63" s="1"/>
      <c r="D63" s="26"/>
      <c r="E63"/>
      <c r="F63"/>
      <c r="G63"/>
      <c r="H63"/>
      <c r="I63"/>
      <c r="J63"/>
    </row>
    <row r="64" spans="2:10" hidden="1" x14ac:dyDescent="0.25">
      <c r="B64" s="42"/>
      <c r="C64" s="1"/>
      <c r="D64" s="26"/>
      <c r="E64"/>
      <c r="F64"/>
      <c r="G64"/>
      <c r="H64"/>
      <c r="I64"/>
      <c r="J64"/>
    </row>
    <row r="65" spans="2:10" hidden="1" x14ac:dyDescent="0.25">
      <c r="B65" s="42"/>
      <c r="C65" s="1"/>
      <c r="D65" s="26"/>
      <c r="E65"/>
      <c r="F65"/>
      <c r="G65"/>
      <c r="H65"/>
      <c r="I65"/>
      <c r="J65"/>
    </row>
    <row r="66" spans="2:10" x14ac:dyDescent="0.25">
      <c r="B66" s="42"/>
      <c r="C66" s="1"/>
      <c r="D66" s="26"/>
      <c r="E66"/>
      <c r="F66"/>
      <c r="G66"/>
      <c r="H66"/>
      <c r="I66"/>
      <c r="J66"/>
    </row>
    <row r="67" spans="2:10" x14ac:dyDescent="0.25">
      <c r="B67" s="42"/>
      <c r="C67" s="1"/>
      <c r="D67" s="26"/>
      <c r="E67"/>
      <c r="F67"/>
      <c r="G67"/>
      <c r="H67"/>
      <c r="I67"/>
      <c r="J67"/>
    </row>
    <row r="68" spans="2:10" hidden="1" x14ac:dyDescent="0.25">
      <c r="B68" s="42"/>
      <c r="C68" s="1"/>
      <c r="D68" s="26"/>
      <c r="E68"/>
      <c r="F68"/>
      <c r="G68"/>
      <c r="H68"/>
      <c r="I68"/>
      <c r="J68"/>
    </row>
    <row r="74" spans="2:10" x14ac:dyDescent="0.25"/>
    <row r="75" spans="2:10" x14ac:dyDescent="0.25"/>
  </sheetData>
  <customSheetViews>
    <customSheetView guid="{D67AB255-C0A1-4C63-81A7-F2E971A0D0C9}" scale="85" fitToPage="1" topLeftCell="A7">
      <selection activeCell="C17" sqref="C17"/>
      <pageMargins left="0" right="0" top="0" bottom="0" header="0" footer="0"/>
      <pageSetup paperSize="9" scale="25" orientation="landscape" horizontalDpi="300" verticalDpi="300" r:id="rId1"/>
    </customSheetView>
    <customSheetView guid="{B7EC3EFE-7E35-4FCD-B695-E8FC310A7FEB}" scale="85" showPageBreaks="1" fitToPage="1">
      <selection activeCell="C1" sqref="C1:I7"/>
      <pageMargins left="0" right="0" top="0" bottom="0" header="0" footer="0"/>
      <pageSetup paperSize="9" scale="45" orientation="landscape" horizontalDpi="300" verticalDpi="300" r:id="rId2"/>
    </customSheetView>
    <customSheetView guid="{4D55C6C3-746A-40BC-B8D0-0BB99B16DACA}" scale="85" fitToPage="1" topLeftCell="A55">
      <selection activeCell="C1" sqref="C1:I7"/>
      <pageMargins left="0" right="0" top="0" bottom="0" header="0" footer="0"/>
      <pageSetup paperSize="9" scale="25" orientation="landscape" horizontalDpi="300" verticalDpi="300" r:id="rId3"/>
    </customSheetView>
    <customSheetView guid="{FB6C748A-2C12-45DE-8067-8EDB1F23EFD0}" scale="85" fitToPage="1" topLeftCell="A6">
      <selection activeCell="F14" sqref="F14"/>
      <pageMargins left="0" right="0" top="0" bottom="0" header="0" footer="0"/>
      <pageSetup paperSize="9" scale="25" orientation="landscape" horizontalDpi="300" verticalDpi="300" r:id="rId4"/>
    </customSheetView>
  </customSheetViews>
  <mergeCells count="21">
    <mergeCell ref="B1:J7"/>
    <mergeCell ref="J20:J21"/>
    <mergeCell ref="B20:B21"/>
    <mergeCell ref="C20:C21"/>
    <mergeCell ref="D20:D21"/>
    <mergeCell ref="E20:G20"/>
    <mergeCell ref="H20:H21"/>
    <mergeCell ref="I20:I21"/>
    <mergeCell ref="B8:C8"/>
    <mergeCell ref="A11:XFD11"/>
    <mergeCell ref="A15:XFD15"/>
    <mergeCell ref="B10:C10"/>
    <mergeCell ref="I8:J8"/>
    <mergeCell ref="I10:J10"/>
    <mergeCell ref="B16:D18"/>
    <mergeCell ref="E16:J18"/>
    <mergeCell ref="B12:C12"/>
    <mergeCell ref="B14:C14"/>
    <mergeCell ref="D12:E12"/>
    <mergeCell ref="D14:E14"/>
    <mergeCell ref="A13:XFD13"/>
  </mergeCells>
  <conditionalFormatting sqref="E20:F21 E44:F44">
    <cfRule type="cellIs" dxfId="7" priority="23" stopIfTrue="1" operator="between">
      <formula>1</formula>
      <formula>2</formula>
    </cfRule>
    <cfRule type="cellIs" dxfId="6" priority="24" stopIfTrue="1" operator="equal">
      <formula>3</formula>
    </cfRule>
    <cfRule type="cellIs" dxfId="5" priority="25" stopIfTrue="1" operator="equal">
      <formula>4</formula>
    </cfRule>
    <cfRule type="cellIs" dxfId="4" priority="26" stopIfTrue="1" operator="equal">
      <formula>5</formula>
    </cfRule>
  </conditionalFormatting>
  <conditionalFormatting sqref="G20:G47">
    <cfRule type="cellIs" dxfId="3" priority="17" stopIfTrue="1" operator="between">
      <formula>15</formula>
      <formula>25</formula>
    </cfRule>
    <cfRule type="cellIs" dxfId="2" priority="18" stopIfTrue="1" operator="between">
      <formula>9</formula>
      <formula>14</formula>
    </cfRule>
    <cfRule type="cellIs" dxfId="1" priority="19" stopIfTrue="1" operator="between">
      <formula>4</formula>
      <formula>8</formula>
    </cfRule>
    <cfRule type="cellIs" dxfId="0" priority="20" stopIfTrue="1" operator="between">
      <formula>1</formula>
      <formula>3</formula>
    </cfRule>
  </conditionalFormatting>
  <hyperlinks>
    <hyperlink ref="D36" r:id="rId5" display="https://airtable.com/appY0d7MBSXyxAk3z/shrz2unSCJxrOtRv9" xr:uid="{0C36EC9E-65A6-4B0E-98B0-0037F3753DFF}"/>
  </hyperlinks>
  <pageMargins left="0.25" right="0.25" top="0.75" bottom="0.75" header="0.3" footer="0.3"/>
  <pageSetup paperSize="9" scale="52" fitToHeight="3" orientation="landscape" horizontalDpi="300" verticalDpi="300"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b56c0c-c24f-40af-adb1-57883941fcef">
      <Terms xmlns="http://schemas.microsoft.com/office/infopath/2007/PartnerControls"/>
    </lcf76f155ced4ddcb4097134ff3c332f>
    <TaxCatchAll xmlns="edb9d0e4-5370-4cfb-9e4e-bdf6de379f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B39E2A5E75F94CB7D8E25D3FF9A05B" ma:contentTypeVersion="18" ma:contentTypeDescription="Create a new document." ma:contentTypeScope="" ma:versionID="da02b3facdf97b6916386bd4cc0c7bf3">
  <xsd:schema xmlns:xsd="http://www.w3.org/2001/XMLSchema" xmlns:xs="http://www.w3.org/2001/XMLSchema" xmlns:p="http://schemas.microsoft.com/office/2006/metadata/properties" xmlns:ns2="90b56c0c-c24f-40af-adb1-57883941fcef" xmlns:ns3="8bf504e7-2d3c-47cb-89a1-957e24d369a1" xmlns:ns4="edb9d0e4-5370-4cfb-9e4e-bdf6de379f60" targetNamespace="http://schemas.microsoft.com/office/2006/metadata/properties" ma:root="true" ma:fieldsID="e7b3233183ef3a0b2e07caa20709fa32" ns2:_="" ns3:_="" ns4:_="">
    <xsd:import namespace="90b56c0c-c24f-40af-adb1-57883941fcef"/>
    <xsd:import namespace="8bf504e7-2d3c-47cb-89a1-957e24d369a1"/>
    <xsd:import namespace="edb9d0e4-5370-4cfb-9e4e-bdf6de379f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56c0c-c24f-40af-adb1-57883941f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d084387-097e-4aef-8f33-0dee7b0eb57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f504e7-2d3c-47cb-89a1-957e24d369a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b9d0e4-5370-4cfb-9e4e-bdf6de379f6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289b926-80d1-4958-ba5c-199a08f69ddb}" ma:internalName="TaxCatchAll" ma:showField="CatchAllData" ma:web="8bf504e7-2d3c-47cb-89a1-957e24d369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AB3CE0-0EDB-4612-A11D-2EB94D4E4B64}">
  <ds:schemaRefs>
    <ds:schemaRef ds:uri="edb9d0e4-5370-4cfb-9e4e-bdf6de379f60"/>
    <ds:schemaRef ds:uri="http://purl.org/dc/terms/"/>
    <ds:schemaRef ds:uri="http://schemas.openxmlformats.org/package/2006/metadata/core-properties"/>
    <ds:schemaRef ds:uri="http://purl.org/dc/elements/1.1/"/>
    <ds:schemaRef ds:uri="90b56c0c-c24f-40af-adb1-57883941fcef"/>
    <ds:schemaRef ds:uri="http://schemas.microsoft.com/office/2006/documentManagement/types"/>
    <ds:schemaRef ds:uri="http://schemas.microsoft.com/office/2006/metadata/properties"/>
    <ds:schemaRef ds:uri="8bf504e7-2d3c-47cb-89a1-957e24d369a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062877A-F109-4E19-9296-B65FEB373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56c0c-c24f-40af-adb1-57883941fcef"/>
    <ds:schemaRef ds:uri="8bf504e7-2d3c-47cb-89a1-957e24d369a1"/>
    <ds:schemaRef ds:uri="edb9d0e4-5370-4cfb-9e4e-bdf6de379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40F431-A06F-4D4D-9621-E00670A7D7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Assessment</vt:lpstr>
    </vt:vector>
  </TitlesOfParts>
  <Manager/>
  <Company>University of Bristol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 Dye-Welch</dc:creator>
  <cp:keywords/>
  <dc:description/>
  <cp:lastModifiedBy>Haydon Wansbrough</cp:lastModifiedBy>
  <cp:revision/>
  <cp:lastPrinted>2024-03-19T21:13:36Z</cp:lastPrinted>
  <dcterms:created xsi:type="dcterms:W3CDTF">2016-02-16T15:01:55Z</dcterms:created>
  <dcterms:modified xsi:type="dcterms:W3CDTF">2025-03-31T19:26:55Z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0x01010054B39E2A5E75F94CB7D8E25D3FF9A05B</vt:lpwstr>
  </property>
  <property fmtid="{D5CDD505-2E9C-101B-9397-08002B2CF9AE}" pid="3" name="MediaServiceImageTags">
    <vt:lpwstr/>
  </property>
</Properties>
</file>