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03"/>
  <workbookPr/>
  <mc:AlternateContent xmlns:mc="http://schemas.openxmlformats.org/markup-compatibility/2006">
    <mc:Choice Requires="x15">
      <x15ac:absPath xmlns:x15ac="http://schemas.microsoft.com/office/spreadsheetml/2010/11/ac" url="https://uob-my.sharepoint.com/personal/jk15473_bristol_ac_uk1/Documents/Desktop/"/>
    </mc:Choice>
  </mc:AlternateContent>
  <xr:revisionPtr revIDLastSave="0" documentId="8_{3136F4FA-089F-4278-AA44-30B915FA5261}" xr6:coauthVersionLast="47" xr6:coauthVersionMax="47" xr10:uidLastSave="{00000000-0000-0000-0000-000000000000}"/>
  <bookViews>
    <workbookView xWindow="-120" yWindow="-120" windowWidth="29040" windowHeight="15840" xr2:uid="{00000000-000D-0000-FFFF-FFFF00000000}"/>
  </bookViews>
  <sheets>
    <sheet name="Risk Assessment" sheetId="1" r:id="rId1"/>
  </sheets>
  <calcPr calcId="191028"/>
  <customWorkbookViews>
    <customWorkbookView name="CM O'Sullivan - Personal View" guid="{FB6C748A-2C12-45DE-8067-8EDB1F23EFD0}" mergeInterval="0" personalView="1" maximized="1" xWindow="-8" yWindow="-8" windowWidth="1936" windowHeight="1056" activeSheetId="1"/>
    <customWorkbookView name="Danny Street - Personal View" guid="{4D55C6C3-746A-40BC-B8D0-0BB99B16DACA}" mergeInterval="0" personalView="1" maximized="1" windowWidth="1596" windowHeight="855" activeSheetId="1"/>
    <customWorkbookView name="DL Street - Personal View" guid="{B7EC3EFE-7E35-4FCD-B695-E8FC310A7FEB}" mergeInterval="0" personalView="1" maximized="1" xWindow="-8" yWindow="-8" windowWidth="1936" windowHeight="1056" activeSheetId="1"/>
    <customWorkbookView name="Charlotte Long - Personal View" guid="{D67AB255-C0A1-4C63-81A7-F2E971A0D0C9}"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1" l="1"/>
  <c r="G18" i="1"/>
  <c r="G19" i="1"/>
  <c r="G20" i="1"/>
  <c r="G21" i="1"/>
  <c r="G22" i="1"/>
  <c r="G23" i="1"/>
  <c r="G24" i="1"/>
  <c r="G25" i="1"/>
  <c r="G26" i="1"/>
  <c r="G27" i="1"/>
  <c r="G28" i="1"/>
  <c r="G29" i="1"/>
  <c r="G30" i="1"/>
  <c r="G31" i="1"/>
  <c r="G32" i="1"/>
  <c r="G35" i="1"/>
  <c r="G36" i="1"/>
  <c r="G37" i="1"/>
  <c r="G38" i="1"/>
  <c r="G41" i="1"/>
  <c r="G42" i="1"/>
  <c r="G43" i="1"/>
</calcChain>
</file>

<file path=xl/sharedStrings.xml><?xml version="1.0" encoding="utf-8"?>
<sst xmlns="http://schemas.openxmlformats.org/spreadsheetml/2006/main" count="99" uniqueCount="77">
  <si>
    <r>
      <t xml:space="preserve">One-Off Risk Assessment
</t>
    </r>
    <r>
      <rPr>
        <b/>
        <sz val="20"/>
        <color theme="1"/>
        <rFont val="Century Gothic"/>
        <family val="2"/>
      </rPr>
      <t xml:space="preserve"> for Student Group Activities</t>
    </r>
  </si>
  <si>
    <t xml:space="preserve">Activities covered by this assessment:
</t>
  </si>
  <si>
    <r>
      <t xml:space="preserve">This assessment covers a specific one-off event that is being run by a Bristol SU student group. It's designed to highlight common risk hazards you are likely to experience, however it should be reviewed and adapted to meet the specific requirements of your student group.  If you require any help or support contact student services (bristol-su@bristol.ac.uk). </t>
    </r>
    <r>
      <rPr>
        <sz val="12"/>
        <color rgb="FFFF0000"/>
        <rFont val="Calibri"/>
        <family val="2"/>
        <scheme val="minor"/>
      </rPr>
      <t>The 6 blue fields at the top of the assessment are mandatory and must be filled out.</t>
    </r>
  </si>
  <si>
    <t>Event Details:</t>
  </si>
  <si>
    <t>&lt;Event Title + Short Description&gt;</t>
  </si>
  <si>
    <t>Date of Event:</t>
  </si>
  <si>
    <t>&lt;Date of event&gt;</t>
  </si>
  <si>
    <t xml:space="preserve">Student group name: </t>
  </si>
  <si>
    <t>&lt;Student Group name&gt;</t>
  </si>
  <si>
    <t>Person(s) Completing assessment:</t>
  </si>
  <si>
    <t>&lt;Insert full name(s)&gt;</t>
  </si>
  <si>
    <t>Original Assessment date:</t>
  </si>
  <si>
    <t>&lt;Date of assessment&gt;</t>
  </si>
  <si>
    <t>Review Date (after event):</t>
  </si>
  <si>
    <t>&lt;Date of review&gt;</t>
  </si>
  <si>
    <t>1-3 (low)</t>
  </si>
  <si>
    <t>4-6 (medium)</t>
  </si>
  <si>
    <t>8-12 (significant)</t>
  </si>
  <si>
    <t>15-25 (high)</t>
  </si>
  <si>
    <t>What's the HAZARD?</t>
  </si>
  <si>
    <t>Who might be harmed and how?</t>
  </si>
  <si>
    <t>What steps (controls) are currently taken to keep people safe?</t>
  </si>
  <si>
    <t>RISK SCORE (1 = low, 5 = high)</t>
  </si>
  <si>
    <t>Is there anything else you could/should be doing?</t>
  </si>
  <si>
    <r>
      <t xml:space="preserve">Name of committee member(s) responsible for taking further action? </t>
    </r>
    <r>
      <rPr>
        <b/>
        <sz val="11"/>
        <color rgb="FFFF0000"/>
        <rFont val="Century Gothic"/>
        <family val="2"/>
      </rPr>
      <t>(Must be completed for additional actions)</t>
    </r>
  </si>
  <si>
    <r>
      <t>Date action required by?</t>
    </r>
    <r>
      <rPr>
        <b/>
        <sz val="11"/>
        <color rgb="FFFF0000"/>
        <rFont val="Century Gothic"/>
        <family val="2"/>
      </rPr>
      <t xml:space="preserve"> (Must be completed for additional actions)</t>
    </r>
  </si>
  <si>
    <t>Likelihood</t>
  </si>
  <si>
    <t>Severity</t>
  </si>
  <si>
    <t>Risk Rating</t>
  </si>
  <si>
    <t>Slips, Trips, Falls</t>
  </si>
  <si>
    <t>Students, Volunteers, Public</t>
  </si>
  <si>
    <t xml:space="preserve">
Appropriate footwear worn, clearing up spillages, area kept clear, good standard or housekeeping, appropriate levels of lighting
</t>
  </si>
  <si>
    <t>Fire/Explosion</t>
  </si>
  <si>
    <t xml:space="preserve">
Good standard of housekeeping, fire safety procedures covered on induction/checked at any new venues and communicated to members, no smoking policy in place, appropriate storage of flammable substances and materials
</t>
  </si>
  <si>
    <t>Electrical Failure/Fault</t>
  </si>
  <si>
    <t xml:space="preserve">
Visual inspection of socket/plug before use, unsafe electrical items removed form use
</t>
  </si>
  <si>
    <t>Invited Guests</t>
  </si>
  <si>
    <t xml:space="preserve">Speakers attend by invitation only, Bristol SU external speakers form to be completed 21 days in advance (https://tinyurl.com/zfp5vaf)
</t>
  </si>
  <si>
    <t>Over Crowding</t>
  </si>
  <si>
    <t xml:space="preserve">
Maximum occupancy of room at TRB displayed and not exceeded, occupancy levels checked when using external venues
</t>
  </si>
  <si>
    <t>Medical Emergency</t>
  </si>
  <si>
    <t xml:space="preserve">
Location of trained first aiders, first aid equipment and accident books known.  All accident and incidents reported to Bristol SU (https://tinyurl.com/jqz9xrk)
</t>
  </si>
  <si>
    <t>Food Poisoning/Allergic Reactions</t>
  </si>
  <si>
    <t xml:space="preserve">
Catered food obtained from reputable providers, allergies known amongst club/society members, good practices followed (e.g. hand washing)
</t>
  </si>
  <si>
    <t>Manual handling</t>
  </si>
  <si>
    <t>Students, Volunteers</t>
  </si>
  <si>
    <t xml:space="preserve">
Members to undertake manual handling activites within their cabability, appropriate footwear to be worn when setting up rooms and equipment
 </t>
  </si>
  <si>
    <t xml:space="preserve">Alcohol consumption and dehydration </t>
  </si>
  <si>
    <t>Students</t>
  </si>
  <si>
    <t xml:space="preserve">
Responsible drinking encouraged, tap/bottled water available, forced participation in drinking games/initiations not permitted
</t>
  </si>
  <si>
    <t>Drugs</t>
  </si>
  <si>
    <t xml:space="preserve">
Zero tolerence approach to use of drugs within clubs and societies, medical help summoned in an emergency  
</t>
  </si>
  <si>
    <t>Traffic and Pedestrians</t>
  </si>
  <si>
    <t xml:space="preserve">
Travel in smaller groups where required, make use of designated pedestrian routes and crossing points, marshals leaders identified for larger events/movement of people
</t>
  </si>
  <si>
    <t>Getting to/from Social Events Safely</t>
  </si>
  <si>
    <t>Students, Public</t>
  </si>
  <si>
    <t xml:space="preserve">
Members advised not to travel home alone, buddy system in place, reputable public transport/taxi companies used
</t>
  </si>
  <si>
    <t>Severe/Adverse Weather</t>
  </si>
  <si>
    <t xml:space="preserve">
Outside events/travelling cancelled in the case of severe adverse weather (e.g. wind, rain, snow/ice), appropriate clothing worn, contingency plans in place, UOB security services accessible 24/7 in an emergency (0117 331 1223)
</t>
  </si>
  <si>
    <t>Driving/ Road Traffic Collision</t>
  </si>
  <si>
    <t xml:space="preserve">
All drivers hold appropriate licences and insurance, long distance driving planned/shared, training provided for all Bristol SU minibus drivers and annual license checks in place
</t>
  </si>
  <si>
    <t xml:space="preserve">Sleeping Arrangements Falling Through or Students Being Stranded </t>
  </si>
  <si>
    <t xml:space="preserve">
Trips and overnight activites planned, insurnace checked to ensure appropriate for trip/activity (including any overseas activities), contingencies in place where required including emergency funds.  UOB Security Services available 24/7 in an emergency (0117 331 1223)
</t>
  </si>
  <si>
    <t>Trip registration encouraged by Bristol SU</t>
  </si>
  <si>
    <t>Insert extra cells if needed</t>
  </si>
  <si>
    <r>
      <t xml:space="preserve">Sports </t>
    </r>
    <r>
      <rPr>
        <b/>
        <sz val="16"/>
        <color indexed="8"/>
        <rFont val="Century Gothic"/>
        <family val="2"/>
      </rPr>
      <t>(delete/add hazards &amp; controls related to your activity)</t>
    </r>
  </si>
  <si>
    <t>Sport-related Injury</t>
  </si>
  <si>
    <t xml:space="preserve">
Required protective/safety equipment is worn by all players, participants are fit to take part in activity, warm up before activity commences.  First aid equipment and appropriately trained first aiders available
</t>
  </si>
  <si>
    <t>Competitive Aggression</t>
  </si>
  <si>
    <t xml:space="preserve">
Safe-space policy enforced, members/students removed for aggressive behaviour, play conducted in accordance with published rules
</t>
  </si>
  <si>
    <t>Failure of or contact with Equipment</t>
  </si>
  <si>
    <t xml:space="preserve">
All equipment appropriately designed, fit for purpose and subject to appropriate inspection before use.  Pads/physical barriers in place where required to prevent contact and in accordance with any published rules
</t>
  </si>
  <si>
    <r>
      <t xml:space="preserve">Performance </t>
    </r>
    <r>
      <rPr>
        <b/>
        <sz val="16"/>
        <color indexed="8"/>
        <rFont val="Century Gothic"/>
        <family val="2"/>
      </rPr>
      <t>(delete/add as appropriate)</t>
    </r>
    <r>
      <rPr>
        <b/>
        <sz val="28"/>
        <color indexed="8"/>
        <rFont val="Century Gothic"/>
        <family val="2"/>
      </rPr>
      <t xml:space="preserve"> </t>
    </r>
  </si>
  <si>
    <t>Voice Over-stretched</t>
  </si>
  <si>
    <t xml:space="preserve">
Proper warm-ups undertaken; regular breaks scheduled
</t>
  </si>
  <si>
    <t>Stage/Props Collapse</t>
  </si>
  <si>
    <t xml:space="preserve">
Props and sets safely constructed and properly secured; first aider on hand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</si>
</sst>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b/>
      <sz val="11"/>
      <color rgb="FF000000"/>
      <name val="Calibri"/>
      <family val="2"/>
      <scheme val="minor"/>
    </font>
    <font>
      <sz val="11"/>
      <color rgb="FF000000"/>
      <name val="Calibri"/>
      <family val="2"/>
      <scheme val="minor"/>
    </font>
    <font>
      <b/>
      <sz val="11"/>
      <color theme="1"/>
      <name val="Calibri"/>
      <family val="2"/>
      <scheme val="minor"/>
    </font>
    <font>
      <sz val="12"/>
      <color theme="1"/>
      <name val="Calibri"/>
      <family val="2"/>
      <scheme val="minor"/>
    </font>
    <font>
      <b/>
      <sz val="36"/>
      <color theme="1"/>
      <name val="Century Gothic"/>
      <family val="2"/>
    </font>
    <font>
      <b/>
      <sz val="20"/>
      <color theme="1"/>
      <name val="Century Gothic"/>
      <family val="2"/>
    </font>
    <font>
      <b/>
      <sz val="11"/>
      <color theme="1"/>
      <name val="Century Gothic"/>
      <family val="2"/>
    </font>
    <font>
      <sz val="11"/>
      <color theme="1"/>
      <name val="Century Gothic"/>
      <family val="2"/>
    </font>
    <font>
      <sz val="11"/>
      <color rgb="FF000000"/>
      <name val="Century Gothic"/>
      <family val="2"/>
    </font>
    <font>
      <i/>
      <sz val="11"/>
      <color rgb="FFFF0000"/>
      <name val="Century Gothic"/>
      <family val="2"/>
    </font>
    <font>
      <b/>
      <sz val="28"/>
      <color theme="1"/>
      <name val="Century Gothic"/>
      <family val="2"/>
    </font>
    <font>
      <b/>
      <sz val="16"/>
      <color indexed="8"/>
      <name val="Century Gothic"/>
      <family val="2"/>
    </font>
    <font>
      <b/>
      <sz val="28"/>
      <color indexed="8"/>
      <name val="Century Gothic"/>
      <family val="2"/>
    </font>
    <font>
      <b/>
      <sz val="11"/>
      <color rgb="FF000000"/>
      <name val="Century Gothic"/>
      <family val="2"/>
    </font>
    <font>
      <b/>
      <sz val="11"/>
      <color rgb="FFFF0000"/>
      <name val="Century Gothic"/>
      <family val="2"/>
    </font>
    <font>
      <b/>
      <sz val="11"/>
      <name val="Century Gothic"/>
      <family val="2"/>
    </font>
    <font>
      <b/>
      <sz val="12"/>
      <color theme="1"/>
      <name val="Century Gothic"/>
      <family val="2"/>
    </font>
    <font>
      <sz val="12"/>
      <color rgb="FFFF0000"/>
      <name val="Calibri"/>
      <family val="2"/>
      <scheme val="minor"/>
    </font>
  </fonts>
  <fills count="9">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5"/>
        <bgColor indexed="64"/>
      </patternFill>
    </fill>
    <fill>
      <patternFill patternType="solid">
        <fgColor theme="4" tint="0.7999816888943144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style="medium">
        <color rgb="FF000000"/>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top/>
      <bottom/>
      <diagonal/>
    </border>
  </borders>
  <cellStyleXfs count="1">
    <xf numFmtId="0" fontId="0" fillId="0" borderId="0"/>
  </cellStyleXfs>
  <cellXfs count="90">
    <xf numFmtId="0" fontId="0" fillId="0" borderId="0" xfId="0"/>
    <xf numFmtId="0" fontId="0" fillId="0" borderId="1" xfId="0" applyBorder="1"/>
    <xf numFmtId="0" fontId="2" fillId="2" borderId="2" xfId="0" applyFont="1" applyFill="1" applyBorder="1" applyAlignment="1">
      <alignment vertical="center"/>
    </xf>
    <xf numFmtId="0" fontId="2" fillId="0" borderId="2" xfId="0" applyFont="1" applyBorder="1" applyAlignment="1">
      <alignment vertical="center" wrapText="1"/>
    </xf>
    <xf numFmtId="0" fontId="2" fillId="0" borderId="2" xfId="0" applyFont="1" applyBorder="1" applyAlignment="1">
      <alignment vertical="center"/>
    </xf>
    <xf numFmtId="0" fontId="0" fillId="0" borderId="1" xfId="0" applyBorder="1" applyAlignment="1">
      <alignment wrapText="1"/>
    </xf>
    <xf numFmtId="0" fontId="2" fillId="0" borderId="4" xfId="0" applyFont="1" applyBorder="1" applyAlignment="1">
      <alignment vertical="center"/>
    </xf>
    <xf numFmtId="0" fontId="0" fillId="0" borderId="5" xfId="0" applyBorder="1"/>
    <xf numFmtId="0" fontId="2" fillId="2" borderId="2" xfId="0" applyFont="1" applyFill="1" applyBorder="1" applyAlignment="1">
      <alignment vertical="center" wrapText="1"/>
    </xf>
    <xf numFmtId="0" fontId="2" fillId="0" borderId="1" xfId="0" applyFont="1" applyBorder="1" applyAlignment="1">
      <alignment vertical="center"/>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0" fillId="2" borderId="2" xfId="0" applyFill="1" applyBorder="1" applyAlignment="1">
      <alignment vertical="center" wrapText="1"/>
    </xf>
    <xf numFmtId="0" fontId="0" fillId="0" borderId="4" xfId="0" applyBorder="1"/>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0" fillId="3" borderId="2" xfId="0" applyFill="1" applyBorder="1" applyAlignment="1">
      <alignment horizontal="center" vertical="center"/>
    </xf>
    <xf numFmtId="0" fontId="0" fillId="3" borderId="0" xfId="0" applyFill="1" applyAlignment="1">
      <alignment horizont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2" fillId="3" borderId="2" xfId="0" applyFont="1" applyFill="1" applyBorder="1" applyAlignment="1">
      <alignment vertical="center"/>
    </xf>
    <xf numFmtId="0" fontId="0" fillId="3" borderId="1" xfId="0" applyFill="1" applyBorder="1"/>
    <xf numFmtId="0" fontId="2" fillId="3" borderId="6" xfId="0" applyFont="1" applyFill="1" applyBorder="1" applyAlignment="1">
      <alignment vertical="center"/>
    </xf>
    <xf numFmtId="0" fontId="0" fillId="3" borderId="7" xfId="0" applyFill="1" applyBorder="1"/>
    <xf numFmtId="0" fontId="2" fillId="3" borderId="1" xfId="0" applyFont="1" applyFill="1" applyBorder="1" applyAlignment="1">
      <alignment vertical="center"/>
    </xf>
    <xf numFmtId="0" fontId="0" fillId="3" borderId="8" xfId="0" applyFill="1" applyBorder="1"/>
    <xf numFmtId="0" fontId="2" fillId="3" borderId="5" xfId="0" applyFont="1" applyFill="1" applyBorder="1" applyAlignment="1">
      <alignment vertical="center"/>
    </xf>
    <xf numFmtId="0" fontId="0" fillId="3" borderId="5" xfId="0" applyFill="1" applyBorder="1"/>
    <xf numFmtId="0" fontId="0" fillId="3" borderId="3" xfId="0" applyFill="1" applyBorder="1"/>
    <xf numFmtId="0" fontId="0" fillId="8" borderId="1" xfId="0" applyFill="1" applyBorder="1" applyAlignment="1">
      <alignment horizontal="center"/>
    </xf>
    <xf numFmtId="0" fontId="0" fillId="8" borderId="1" xfId="0" applyFill="1" applyBorder="1" applyAlignment="1">
      <alignment horizontal="center" wrapText="1"/>
    </xf>
    <xf numFmtId="0" fontId="9" fillId="2" borderId="3" xfId="0" applyFont="1" applyFill="1" applyBorder="1" applyAlignment="1">
      <alignment vertical="center"/>
    </xf>
    <xf numFmtId="0" fontId="9" fillId="2" borderId="1" xfId="0" applyFont="1" applyFill="1" applyBorder="1" applyAlignment="1">
      <alignment vertical="center"/>
    </xf>
    <xf numFmtId="0" fontId="8" fillId="2" borderId="3" xfId="0" applyFont="1" applyFill="1" applyBorder="1" applyAlignment="1">
      <alignment vertical="center"/>
    </xf>
    <xf numFmtId="0" fontId="8" fillId="2" borderId="3" xfId="0" applyFont="1" applyFill="1" applyBorder="1" applyAlignment="1">
      <alignment vertical="center" wrapText="1"/>
    </xf>
    <xf numFmtId="0" fontId="10" fillId="2" borderId="3" xfId="0" applyFont="1" applyFill="1" applyBorder="1" applyAlignment="1">
      <alignment vertical="center"/>
    </xf>
    <xf numFmtId="0" fontId="14" fillId="0" borderId="2" xfId="0" applyFont="1" applyBorder="1" applyAlignment="1">
      <alignment horizontal="center" vertical="center"/>
    </xf>
    <xf numFmtId="0" fontId="0" fillId="3" borderId="0" xfId="0" applyFill="1"/>
    <xf numFmtId="0" fontId="0" fillId="3" borderId="18" xfId="0" applyFill="1" applyBorder="1"/>
    <xf numFmtId="0" fontId="0" fillId="3" borderId="14" xfId="0" applyFill="1" applyBorder="1"/>
    <xf numFmtId="0" fontId="8" fillId="3" borderId="0" xfId="0" applyFont="1" applyFill="1"/>
    <xf numFmtId="0" fontId="8" fillId="3" borderId="4" xfId="0" applyFont="1" applyFill="1" applyBorder="1"/>
    <xf numFmtId="0" fontId="0" fillId="3" borderId="4" xfId="0" applyFill="1" applyBorder="1"/>
    <xf numFmtId="0" fontId="3" fillId="3" borderId="0" xfId="0" applyFont="1" applyFill="1" applyAlignment="1">
      <alignment horizontal="center"/>
    </xf>
    <xf numFmtId="0" fontId="11" fillId="3" borderId="0" xfId="0" applyFont="1" applyFill="1"/>
    <xf numFmtId="0" fontId="3" fillId="3" borderId="0" xfId="0" applyFont="1" applyFill="1"/>
    <xf numFmtId="0" fontId="8" fillId="5" borderId="5" xfId="0" applyFont="1" applyFill="1" applyBorder="1" applyAlignment="1">
      <alignment horizontal="center"/>
    </xf>
    <xf numFmtId="0" fontId="5" fillId="3" borderId="0" xfId="0" applyFont="1" applyFill="1" applyAlignment="1">
      <alignment horizontal="center" vertical="center" wrapText="1"/>
    </xf>
    <xf numFmtId="0" fontId="5" fillId="3" borderId="4"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10" xfId="0" applyFont="1" applyBorder="1" applyAlignment="1">
      <alignment horizontal="center" vertical="center" wrapText="1"/>
    </xf>
    <xf numFmtId="0" fontId="7" fillId="0" borderId="9" xfId="0" applyFont="1" applyBorder="1" applyAlignment="1">
      <alignment horizontal="center" vertical="top"/>
    </xf>
    <xf numFmtId="0" fontId="7" fillId="0" borderId="11" xfId="0" applyFont="1" applyBorder="1" applyAlignment="1">
      <alignment horizontal="center" vertical="top"/>
    </xf>
    <xf numFmtId="0" fontId="7" fillId="0" borderId="5" xfId="0" applyFont="1" applyBorder="1" applyAlignment="1">
      <alignment horizontal="center" vertical="top"/>
    </xf>
    <xf numFmtId="0" fontId="7" fillId="0" borderId="8" xfId="0" applyFont="1" applyBorder="1" applyAlignment="1">
      <alignment horizontal="center" vertical="top"/>
    </xf>
    <xf numFmtId="0" fontId="0" fillId="8" borderId="5" xfId="0" applyFill="1" applyBorder="1" applyAlignment="1">
      <alignment horizontal="center"/>
    </xf>
    <xf numFmtId="0" fontId="0" fillId="8" borderId="8" xfId="0" applyFill="1" applyBorder="1" applyAlignment="1">
      <alignment horizontal="center"/>
    </xf>
    <xf numFmtId="0" fontId="0" fillId="8" borderId="11" xfId="0" applyFill="1" applyBorder="1" applyAlignment="1">
      <alignment horizontal="center"/>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4" fillId="3" borderId="12"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wrapText="1"/>
    </xf>
    <xf numFmtId="0" fontId="8" fillId="7" borderId="5" xfId="0" applyFont="1" applyFill="1" applyBorder="1" applyAlignment="1">
      <alignment horizontal="center"/>
    </xf>
    <xf numFmtId="0" fontId="8" fillId="7" borderId="8" xfId="0" applyFont="1" applyFill="1" applyBorder="1" applyAlignment="1">
      <alignment horizontal="center"/>
    </xf>
    <xf numFmtId="0" fontId="8" fillId="7" borderId="11" xfId="0" applyFont="1" applyFill="1" applyBorder="1" applyAlignment="1">
      <alignment horizontal="center"/>
    </xf>
    <xf numFmtId="0" fontId="8" fillId="4" borderId="5" xfId="0" applyFont="1" applyFill="1" applyBorder="1" applyAlignment="1">
      <alignment horizontal="center"/>
    </xf>
    <xf numFmtId="0" fontId="8" fillId="4" borderId="11" xfId="0" applyFont="1" applyFill="1" applyBorder="1" applyAlignment="1">
      <alignment horizontal="center"/>
    </xf>
    <xf numFmtId="0" fontId="8" fillId="6" borderId="5" xfId="0" applyFont="1" applyFill="1" applyBorder="1" applyAlignment="1">
      <alignment horizontal="center"/>
    </xf>
    <xf numFmtId="0" fontId="8" fillId="6" borderId="11" xfId="0" applyFont="1" applyFill="1" applyBorder="1" applyAlignment="1">
      <alignment horizontal="center"/>
    </xf>
    <xf numFmtId="0" fontId="17" fillId="0" borderId="9" xfId="0" applyFont="1" applyBorder="1" applyAlignment="1">
      <alignment horizontal="center" wrapText="1"/>
    </xf>
    <xf numFmtId="0" fontId="17" fillId="0" borderId="12" xfId="0" applyFont="1" applyBorder="1" applyAlignment="1">
      <alignment horizontal="center" wrapText="1"/>
    </xf>
    <xf numFmtId="0" fontId="17" fillId="0" borderId="18" xfId="0" applyFont="1" applyBorder="1" applyAlignment="1">
      <alignment horizontal="center" wrapText="1"/>
    </xf>
    <xf numFmtId="0" fontId="17" fillId="0" borderId="6" xfId="0" applyFont="1" applyBorder="1" applyAlignment="1">
      <alignment horizontal="center" wrapText="1"/>
    </xf>
    <xf numFmtId="0" fontId="17" fillId="0" borderId="13" xfId="0" applyFont="1" applyBorder="1" applyAlignment="1">
      <alignment horizontal="center" wrapText="1"/>
    </xf>
    <xf numFmtId="0" fontId="17" fillId="0" borderId="2" xfId="0" applyFont="1" applyBorder="1" applyAlignment="1">
      <alignment horizontal="center" wrapText="1"/>
    </xf>
    <xf numFmtId="0" fontId="4" fillId="0" borderId="9" xfId="0" applyFont="1" applyBorder="1" applyAlignment="1">
      <alignment horizontal="left" vertical="center" wrapText="1"/>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4" fillId="0" borderId="18" xfId="0" applyFont="1" applyBorder="1" applyAlignment="1">
      <alignment horizontal="left" vertical="center" wrapText="1"/>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7" fillId="0" borderId="5" xfId="0" applyFont="1" applyBorder="1" applyAlignment="1">
      <alignment horizontal="center" wrapText="1"/>
    </xf>
    <xf numFmtId="0" fontId="7" fillId="0" borderId="11" xfId="0" applyFont="1" applyBorder="1" applyAlignment="1">
      <alignment horizontal="center" wrapText="1"/>
    </xf>
  </cellXfs>
  <cellStyles count="1">
    <cellStyle name="Normal" xfId="0" builtinId="0"/>
  </cellStyles>
  <dxfs count="12">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3</xdr:col>
      <xdr:colOff>695325</xdr:colOff>
      <xdr:row>5</xdr:row>
      <xdr:rowOff>104775</xdr:rowOff>
    </xdr:to>
    <xdr:pic>
      <xdr:nvPicPr>
        <xdr:cNvPr id="2" name="Picture 1">
          <a:extLst>
            <a:ext uri="{FF2B5EF4-FFF2-40B4-BE49-F238E27FC236}">
              <a16:creationId xmlns:a16="http://schemas.microsoft.com/office/drawing/2014/main" id="{AD463B45-744A-0742-AF92-BF9818D100FA}"/>
            </a:ext>
          </a:extLst>
        </xdr:cNvPr>
        <xdr:cNvPicPr>
          <a:picLocks noChangeAspect="1"/>
        </xdr:cNvPicPr>
      </xdr:nvPicPr>
      <xdr:blipFill>
        <a:blip xmlns:r="http://schemas.openxmlformats.org/officeDocument/2006/relationships" r:embed="rId1"/>
        <a:stretch>
          <a:fillRect/>
        </a:stretch>
      </xdr:blipFill>
      <xdr:spPr>
        <a:xfrm>
          <a:off x="695325" y="95250"/>
          <a:ext cx="4572000" cy="962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8"/>
  <sheetViews>
    <sheetView tabSelected="1" zoomScale="85" zoomScaleNormal="85" workbookViewId="0">
      <selection activeCell="D19" sqref="D19"/>
    </sheetView>
  </sheetViews>
  <sheetFormatPr defaultColWidth="0" defaultRowHeight="15" zeroHeight="1"/>
  <cols>
    <col min="1" max="1" width="9.140625" style="37" customWidth="1"/>
    <col min="2" max="2" width="37.7109375" bestFit="1" customWidth="1"/>
    <col min="3" max="3" width="21.7109375" customWidth="1"/>
    <col min="4" max="4" width="92.7109375" customWidth="1"/>
    <col min="5" max="6" width="12.42578125" customWidth="1"/>
    <col min="7" max="7" width="16.5703125" customWidth="1"/>
    <col min="8" max="8" width="39.5703125" bestFit="1" customWidth="1"/>
    <col min="9" max="9" width="32.140625" customWidth="1"/>
    <col min="10" max="10" width="24.42578125" customWidth="1"/>
    <col min="11" max="11" width="9.140625" customWidth="1"/>
    <col min="12" max="16384" width="9.140625" hidden="1"/>
  </cols>
  <sheetData>
    <row r="1" spans="2:11" ht="15" customHeight="1">
      <c r="B1" s="47" t="s">
        <v>0</v>
      </c>
      <c r="C1" s="47"/>
      <c r="D1" s="47"/>
      <c r="E1" s="47"/>
      <c r="F1" s="47"/>
      <c r="G1" s="47"/>
      <c r="H1" s="47"/>
      <c r="I1" s="47"/>
      <c r="J1" s="47"/>
      <c r="K1" s="37"/>
    </row>
    <row r="2" spans="2:11" ht="15" customHeight="1">
      <c r="B2" s="47"/>
      <c r="C2" s="47"/>
      <c r="D2" s="47"/>
      <c r="E2" s="47"/>
      <c r="F2" s="47"/>
      <c r="G2" s="47"/>
      <c r="H2" s="47"/>
      <c r="I2" s="47"/>
      <c r="J2" s="47"/>
      <c r="K2" s="37"/>
    </row>
    <row r="3" spans="2:11" ht="15" customHeight="1">
      <c r="B3" s="47"/>
      <c r="C3" s="47"/>
      <c r="D3" s="47"/>
      <c r="E3" s="47"/>
      <c r="F3" s="47"/>
      <c r="G3" s="47"/>
      <c r="H3" s="47"/>
      <c r="I3" s="47"/>
      <c r="J3" s="47"/>
      <c r="K3" s="37"/>
    </row>
    <row r="4" spans="2:11" ht="15" customHeight="1">
      <c r="B4" s="47"/>
      <c r="C4" s="47"/>
      <c r="D4" s="47"/>
      <c r="E4" s="47"/>
      <c r="F4" s="47"/>
      <c r="G4" s="47"/>
      <c r="H4" s="47"/>
      <c r="I4" s="47"/>
      <c r="J4" s="47"/>
      <c r="K4" s="37"/>
    </row>
    <row r="5" spans="2:11" ht="15" customHeight="1">
      <c r="B5" s="47"/>
      <c r="C5" s="47"/>
      <c r="D5" s="47"/>
      <c r="E5" s="47"/>
      <c r="F5" s="47"/>
      <c r="G5" s="47"/>
      <c r="H5" s="47"/>
      <c r="I5" s="47"/>
      <c r="J5" s="47"/>
      <c r="K5" s="37"/>
    </row>
    <row r="6" spans="2:11" ht="15" customHeight="1">
      <c r="B6" s="47"/>
      <c r="C6" s="47"/>
      <c r="D6" s="47"/>
      <c r="E6" s="47"/>
      <c r="F6" s="47"/>
      <c r="G6" s="47"/>
      <c r="H6" s="47"/>
      <c r="I6" s="47"/>
      <c r="J6" s="47"/>
      <c r="K6" s="37"/>
    </row>
    <row r="7" spans="2:11" ht="15.75" customHeight="1" thickBot="1">
      <c r="B7" s="48"/>
      <c r="C7" s="48"/>
      <c r="D7" s="48"/>
      <c r="E7" s="48"/>
      <c r="F7" s="48"/>
      <c r="G7" s="48"/>
      <c r="H7" s="48"/>
      <c r="I7" s="48"/>
      <c r="J7" s="48"/>
      <c r="K7" s="37"/>
    </row>
    <row r="8" spans="2:11" ht="15" customHeight="1">
      <c r="B8" s="73" t="s">
        <v>1</v>
      </c>
      <c r="C8" s="74"/>
      <c r="D8" s="79" t="s">
        <v>2</v>
      </c>
      <c r="E8" s="80"/>
      <c r="F8" s="80"/>
      <c r="G8" s="80"/>
      <c r="H8" s="80"/>
      <c r="I8" s="80"/>
      <c r="J8" s="81"/>
      <c r="K8" s="37"/>
    </row>
    <row r="9" spans="2:11" ht="15" customHeight="1">
      <c r="B9" s="75"/>
      <c r="C9" s="76"/>
      <c r="D9" s="82"/>
      <c r="E9" s="83"/>
      <c r="F9" s="83"/>
      <c r="G9" s="83"/>
      <c r="H9" s="83"/>
      <c r="I9" s="83"/>
      <c r="J9" s="84"/>
      <c r="K9" s="37"/>
    </row>
    <row r="10" spans="2:11" ht="15.75" thickBot="1">
      <c r="B10" s="77"/>
      <c r="C10" s="78"/>
      <c r="D10" s="85"/>
      <c r="E10" s="86"/>
      <c r="F10" s="86"/>
      <c r="G10" s="86"/>
      <c r="H10" s="86"/>
      <c r="I10" s="86"/>
      <c r="J10" s="87"/>
      <c r="K10" s="37"/>
    </row>
    <row r="11" spans="2:11" ht="15.75" thickBot="1">
      <c r="B11" s="88" t="s">
        <v>3</v>
      </c>
      <c r="C11" s="89"/>
      <c r="D11" s="30" t="s">
        <v>4</v>
      </c>
      <c r="E11" s="53" t="s">
        <v>5</v>
      </c>
      <c r="F11" s="54"/>
      <c r="G11" s="52"/>
      <c r="H11" s="55" t="s">
        <v>6</v>
      </c>
      <c r="I11" s="56"/>
      <c r="J11" s="57"/>
      <c r="K11" s="37"/>
    </row>
    <row r="12" spans="2:11" ht="15.75" thickBot="1">
      <c r="B12" s="53" t="s">
        <v>7</v>
      </c>
      <c r="C12" s="52"/>
      <c r="D12" s="30" t="s">
        <v>8</v>
      </c>
      <c r="E12" s="53" t="s">
        <v>9</v>
      </c>
      <c r="F12" s="54"/>
      <c r="G12" s="52"/>
      <c r="H12" s="55" t="s">
        <v>10</v>
      </c>
      <c r="I12" s="56"/>
      <c r="J12" s="57"/>
      <c r="K12" s="37"/>
    </row>
    <row r="13" spans="2:11" ht="15.75" thickBot="1">
      <c r="B13" s="51" t="s">
        <v>11</v>
      </c>
      <c r="C13" s="52"/>
      <c r="D13" s="29" t="s">
        <v>12</v>
      </c>
      <c r="E13" s="53" t="s">
        <v>13</v>
      </c>
      <c r="F13" s="54"/>
      <c r="G13" s="52"/>
      <c r="H13" s="55" t="s">
        <v>14</v>
      </c>
      <c r="I13" s="56"/>
      <c r="J13" s="57"/>
      <c r="K13" s="37"/>
    </row>
    <row r="14" spans="2:11" ht="17.25" thickBot="1">
      <c r="B14" s="71" t="s">
        <v>15</v>
      </c>
      <c r="C14" s="72"/>
      <c r="D14" s="46" t="s">
        <v>16</v>
      </c>
      <c r="E14" s="66" t="s">
        <v>17</v>
      </c>
      <c r="F14" s="67"/>
      <c r="G14" s="67"/>
      <c r="H14" s="68"/>
      <c r="I14" s="69" t="s">
        <v>18</v>
      </c>
      <c r="J14" s="70"/>
      <c r="K14" s="38"/>
    </row>
    <row r="15" spans="2:11" ht="15.75" thickBot="1">
      <c r="B15" s="58" t="s">
        <v>19</v>
      </c>
      <c r="C15" s="58" t="s">
        <v>20</v>
      </c>
      <c r="D15" s="60" t="s">
        <v>21</v>
      </c>
      <c r="E15" s="62" t="s">
        <v>22</v>
      </c>
      <c r="F15" s="63"/>
      <c r="G15" s="64"/>
      <c r="H15" s="58" t="s">
        <v>23</v>
      </c>
      <c r="I15" s="58" t="s">
        <v>24</v>
      </c>
      <c r="J15" s="49" t="s">
        <v>25</v>
      </c>
      <c r="K15" s="37"/>
    </row>
    <row r="16" spans="2:11" ht="57.75" customHeight="1" thickBot="1">
      <c r="B16" s="59"/>
      <c r="C16" s="59"/>
      <c r="D16" s="61"/>
      <c r="E16" s="36" t="s">
        <v>26</v>
      </c>
      <c r="F16" s="36" t="s">
        <v>27</v>
      </c>
      <c r="G16" s="36" t="s">
        <v>28</v>
      </c>
      <c r="H16" s="65"/>
      <c r="I16" s="59"/>
      <c r="J16" s="50"/>
      <c r="K16" s="37"/>
    </row>
    <row r="17" spans="2:11" ht="60.75" thickBot="1">
      <c r="B17" s="31" t="s">
        <v>29</v>
      </c>
      <c r="C17" s="8" t="s">
        <v>30</v>
      </c>
      <c r="D17" s="3" t="s">
        <v>31</v>
      </c>
      <c r="E17" s="14">
        <v>2</v>
      </c>
      <c r="F17" s="14">
        <v>2</v>
      </c>
      <c r="G17" s="18">
        <f>SUM(E17*F17)</f>
        <v>4</v>
      </c>
      <c r="H17" s="4"/>
      <c r="I17" s="20"/>
      <c r="J17" s="21"/>
      <c r="K17" s="37"/>
    </row>
    <row r="18" spans="2:11" ht="53.25" customHeight="1" thickBot="1">
      <c r="B18" s="31" t="s">
        <v>32</v>
      </c>
      <c r="C18" s="8" t="s">
        <v>30</v>
      </c>
      <c r="D18" s="11" t="s">
        <v>33</v>
      </c>
      <c r="E18" s="14">
        <v>1</v>
      </c>
      <c r="F18" s="14">
        <v>5</v>
      </c>
      <c r="G18" s="18">
        <f t="shared" ref="G18:G25" si="0">SUM(E18*F18)</f>
        <v>5</v>
      </c>
      <c r="H18" s="4"/>
      <c r="I18" s="22"/>
      <c r="J18" s="23"/>
      <c r="K18" s="37"/>
    </row>
    <row r="19" spans="2:11" ht="45.75" thickBot="1">
      <c r="B19" s="31" t="s">
        <v>34</v>
      </c>
      <c r="C19" s="8" t="s">
        <v>30</v>
      </c>
      <c r="D19" s="3" t="s">
        <v>35</v>
      </c>
      <c r="E19" s="14">
        <v>1</v>
      </c>
      <c r="F19" s="14">
        <v>5</v>
      </c>
      <c r="G19" s="18">
        <f t="shared" si="0"/>
        <v>5</v>
      </c>
      <c r="H19" s="6"/>
      <c r="I19" s="24"/>
      <c r="J19" s="21"/>
      <c r="K19" s="37"/>
    </row>
    <row r="20" spans="2:11" ht="45.75" thickBot="1">
      <c r="B20" s="32" t="s">
        <v>36</v>
      </c>
      <c r="C20" s="8" t="s">
        <v>30</v>
      </c>
      <c r="D20" s="5" t="s">
        <v>37</v>
      </c>
      <c r="E20" s="15">
        <v>2</v>
      </c>
      <c r="F20" s="15">
        <v>2</v>
      </c>
      <c r="G20" s="18">
        <f>SUM(E20*F20)</f>
        <v>4</v>
      </c>
      <c r="H20" s="1"/>
      <c r="I20" s="25"/>
      <c r="J20" s="23"/>
      <c r="K20" s="37"/>
    </row>
    <row r="21" spans="2:11" ht="60.75" thickBot="1">
      <c r="B21" s="31" t="s">
        <v>38</v>
      </c>
      <c r="C21" s="8" t="s">
        <v>30</v>
      </c>
      <c r="D21" s="3" t="s">
        <v>39</v>
      </c>
      <c r="E21" s="14">
        <v>1</v>
      </c>
      <c r="F21" s="14">
        <v>5</v>
      </c>
      <c r="G21" s="18">
        <f t="shared" si="0"/>
        <v>5</v>
      </c>
      <c r="H21" s="6"/>
      <c r="I21" s="26"/>
      <c r="J21" s="21"/>
      <c r="K21" s="37"/>
    </row>
    <row r="22" spans="2:11" ht="60.75" thickBot="1">
      <c r="B22" s="31" t="s">
        <v>40</v>
      </c>
      <c r="C22" s="8" t="s">
        <v>30</v>
      </c>
      <c r="D22" s="3" t="s">
        <v>41</v>
      </c>
      <c r="E22" s="14">
        <v>1</v>
      </c>
      <c r="F22" s="14">
        <v>4</v>
      </c>
      <c r="G22" s="18">
        <f>SUM(E22*F22)</f>
        <v>4</v>
      </c>
      <c r="H22" s="6"/>
      <c r="I22" s="27"/>
      <c r="J22" s="23"/>
      <c r="K22" s="37"/>
    </row>
    <row r="23" spans="2:11" ht="60.75" thickBot="1">
      <c r="B23" s="31" t="s">
        <v>42</v>
      </c>
      <c r="C23" s="8" t="s">
        <v>30</v>
      </c>
      <c r="D23" s="3" t="s">
        <v>43</v>
      </c>
      <c r="E23" s="14">
        <v>1</v>
      </c>
      <c r="F23" s="14">
        <v>4</v>
      </c>
      <c r="G23" s="18">
        <f t="shared" si="0"/>
        <v>4</v>
      </c>
      <c r="H23" s="6"/>
      <c r="I23" s="26"/>
      <c r="J23" s="23"/>
      <c r="K23" s="37"/>
    </row>
    <row r="24" spans="2:11" ht="60.75" thickBot="1">
      <c r="B24" s="31" t="s">
        <v>44</v>
      </c>
      <c r="C24" s="8" t="s">
        <v>45</v>
      </c>
      <c r="D24" s="3" t="s">
        <v>46</v>
      </c>
      <c r="E24" s="14">
        <v>2</v>
      </c>
      <c r="F24" s="14">
        <v>2</v>
      </c>
      <c r="G24" s="18">
        <f t="shared" si="0"/>
        <v>4</v>
      </c>
      <c r="H24" s="6"/>
      <c r="I24" s="24"/>
      <c r="J24" s="23"/>
      <c r="K24" s="37"/>
    </row>
    <row r="25" spans="2:11" ht="60.75" thickBot="1">
      <c r="B25" s="31" t="s">
        <v>47</v>
      </c>
      <c r="C25" s="8" t="s">
        <v>48</v>
      </c>
      <c r="D25" s="3" t="s">
        <v>49</v>
      </c>
      <c r="E25" s="14">
        <v>3</v>
      </c>
      <c r="F25" s="14">
        <v>3</v>
      </c>
      <c r="G25" s="18">
        <f t="shared" si="0"/>
        <v>9</v>
      </c>
      <c r="H25" s="6"/>
      <c r="I25" s="27"/>
      <c r="J25" s="21"/>
      <c r="K25" s="37"/>
    </row>
    <row r="26" spans="2:11" ht="60.75" thickBot="1">
      <c r="B26" s="33" t="s">
        <v>50</v>
      </c>
      <c r="C26" s="12" t="s">
        <v>48</v>
      </c>
      <c r="D26" s="3" t="s">
        <v>51</v>
      </c>
      <c r="E26" s="16">
        <v>1</v>
      </c>
      <c r="F26" s="16">
        <v>4</v>
      </c>
      <c r="G26" s="18">
        <f t="shared" ref="G26:G32" si="1">SUM(E26*F26)</f>
        <v>4</v>
      </c>
      <c r="H26" s="6"/>
      <c r="I26" s="26"/>
      <c r="J26" s="21"/>
      <c r="K26" s="37"/>
    </row>
    <row r="27" spans="2:11" ht="60.75" thickBot="1">
      <c r="B27" s="31" t="s">
        <v>52</v>
      </c>
      <c r="C27" s="8" t="s">
        <v>30</v>
      </c>
      <c r="D27" s="3" t="s">
        <v>53</v>
      </c>
      <c r="E27" s="14">
        <v>2</v>
      </c>
      <c r="F27" s="14">
        <v>3</v>
      </c>
      <c r="G27" s="18">
        <f t="shared" si="1"/>
        <v>6</v>
      </c>
      <c r="H27" s="7"/>
      <c r="I27" s="21"/>
      <c r="J27" s="21"/>
      <c r="K27" s="37"/>
    </row>
    <row r="28" spans="2:11" ht="60.75" thickBot="1">
      <c r="B28" s="31" t="s">
        <v>54</v>
      </c>
      <c r="C28" s="8" t="s">
        <v>55</v>
      </c>
      <c r="D28" s="3" t="s">
        <v>56</v>
      </c>
      <c r="E28" s="14">
        <v>1</v>
      </c>
      <c r="F28" s="14">
        <v>3</v>
      </c>
      <c r="G28" s="18">
        <f t="shared" si="1"/>
        <v>3</v>
      </c>
      <c r="H28" s="13"/>
      <c r="I28" s="21"/>
      <c r="J28" s="28"/>
      <c r="K28" s="37"/>
    </row>
    <row r="29" spans="2:11" ht="75.75" thickBot="1">
      <c r="B29" s="31" t="s">
        <v>57</v>
      </c>
      <c r="C29" s="8" t="s">
        <v>55</v>
      </c>
      <c r="D29" s="3" t="s">
        <v>58</v>
      </c>
      <c r="E29" s="14">
        <v>2</v>
      </c>
      <c r="F29" s="14">
        <v>4</v>
      </c>
      <c r="G29" s="18">
        <f t="shared" si="1"/>
        <v>8</v>
      </c>
      <c r="H29" s="1"/>
      <c r="I29" s="21"/>
      <c r="J29" s="21"/>
      <c r="K29" s="37"/>
    </row>
    <row r="30" spans="2:11" ht="60.75" thickBot="1">
      <c r="B30" s="31" t="s">
        <v>59</v>
      </c>
      <c r="C30" s="8" t="s">
        <v>30</v>
      </c>
      <c r="D30" s="3" t="s">
        <v>60</v>
      </c>
      <c r="E30" s="14">
        <v>2</v>
      </c>
      <c r="F30" s="14">
        <v>4</v>
      </c>
      <c r="G30" s="18">
        <f t="shared" si="1"/>
        <v>8</v>
      </c>
      <c r="H30" s="1"/>
      <c r="I30" s="21"/>
      <c r="J30" s="21"/>
      <c r="K30" s="37"/>
    </row>
    <row r="31" spans="2:11" ht="75.75" thickBot="1">
      <c r="B31" s="34" t="s">
        <v>61</v>
      </c>
      <c r="C31" s="12" t="s">
        <v>48</v>
      </c>
      <c r="D31" s="3" t="s">
        <v>62</v>
      </c>
      <c r="E31" s="16">
        <v>1</v>
      </c>
      <c r="F31" s="16">
        <v>3</v>
      </c>
      <c r="G31" s="18">
        <f t="shared" si="1"/>
        <v>3</v>
      </c>
      <c r="H31" s="4" t="s">
        <v>63</v>
      </c>
      <c r="I31" s="24"/>
      <c r="J31" s="21"/>
      <c r="K31" s="37"/>
    </row>
    <row r="32" spans="2:11" ht="15.75" thickBot="1">
      <c r="B32" s="35" t="s">
        <v>64</v>
      </c>
      <c r="C32" s="8"/>
      <c r="D32" s="3"/>
      <c r="E32" s="16"/>
      <c r="F32" s="16"/>
      <c r="G32" s="18">
        <f t="shared" si="1"/>
        <v>0</v>
      </c>
      <c r="H32" s="4"/>
      <c r="I32" s="4"/>
      <c r="J32" s="1"/>
      <c r="K32" s="37"/>
    </row>
    <row r="33" spans="2:11" ht="16.5">
      <c r="B33" s="40"/>
      <c r="C33" s="37"/>
      <c r="D33" s="37"/>
      <c r="E33" s="37"/>
      <c r="F33" s="37"/>
      <c r="G33" s="45"/>
      <c r="H33" s="37"/>
      <c r="I33" s="37"/>
      <c r="J33" s="37"/>
      <c r="K33" s="37"/>
    </row>
    <row r="34" spans="2:11" ht="35.25" customHeight="1" thickBot="1">
      <c r="B34" s="44" t="s">
        <v>65</v>
      </c>
      <c r="C34" s="37"/>
      <c r="D34" s="37"/>
      <c r="E34" s="37"/>
      <c r="F34" s="37"/>
      <c r="G34" s="45"/>
      <c r="H34" s="37"/>
      <c r="I34" s="37"/>
      <c r="J34" s="37"/>
      <c r="K34" s="37"/>
    </row>
    <row r="35" spans="2:11" ht="75.75" thickBot="1">
      <c r="B35" s="32" t="s">
        <v>66</v>
      </c>
      <c r="C35" s="10" t="s">
        <v>48</v>
      </c>
      <c r="D35" s="11" t="s">
        <v>67</v>
      </c>
      <c r="E35" s="15">
        <v>4</v>
      </c>
      <c r="F35" s="15">
        <v>2</v>
      </c>
      <c r="G35" s="19">
        <f>SUM(E35*F35)</f>
        <v>8</v>
      </c>
      <c r="H35" s="9"/>
      <c r="I35" s="9"/>
      <c r="J35" s="1"/>
      <c r="K35" s="37"/>
    </row>
    <row r="36" spans="2:11" ht="60.75" thickBot="1">
      <c r="B36" s="31" t="s">
        <v>68</v>
      </c>
      <c r="C36" s="8" t="s">
        <v>30</v>
      </c>
      <c r="D36" s="3" t="s">
        <v>69</v>
      </c>
      <c r="E36" s="14">
        <v>3</v>
      </c>
      <c r="F36" s="14">
        <v>2</v>
      </c>
      <c r="G36" s="18">
        <f>SUM(E36*F36)</f>
        <v>6</v>
      </c>
      <c r="H36" s="4"/>
      <c r="I36" s="4"/>
      <c r="J36" s="1"/>
      <c r="K36" s="37"/>
    </row>
    <row r="37" spans="2:11" ht="75.75" thickBot="1">
      <c r="B37" s="31" t="s">
        <v>70</v>
      </c>
      <c r="C37" s="8" t="s">
        <v>30</v>
      </c>
      <c r="D37" s="3" t="s">
        <v>71</v>
      </c>
      <c r="E37" s="14">
        <v>1</v>
      </c>
      <c r="F37" s="14">
        <v>4</v>
      </c>
      <c r="G37" s="18">
        <f>SUM(E37*F37)</f>
        <v>4</v>
      </c>
      <c r="H37" s="4"/>
      <c r="I37" s="4"/>
      <c r="J37" s="1"/>
      <c r="K37" s="37"/>
    </row>
    <row r="38" spans="2:11" ht="15.75" thickBot="1">
      <c r="B38" s="35" t="s">
        <v>64</v>
      </c>
      <c r="C38" s="2"/>
      <c r="D38" s="3"/>
      <c r="E38" s="16"/>
      <c r="F38" s="16"/>
      <c r="G38" s="18">
        <f>SUM(E38*F38)</f>
        <v>0</v>
      </c>
      <c r="H38" s="4"/>
      <c r="I38" s="4"/>
      <c r="J38" s="1"/>
      <c r="K38" s="37"/>
    </row>
    <row r="39" spans="2:11" ht="16.5">
      <c r="B39" s="40"/>
      <c r="C39" s="37"/>
      <c r="D39" s="37"/>
      <c r="E39" s="17"/>
      <c r="F39" s="17"/>
      <c r="G39" s="43"/>
      <c r="H39" s="37"/>
      <c r="I39" s="37"/>
      <c r="J39" s="37"/>
      <c r="K39" s="37"/>
    </row>
    <row r="40" spans="2:11" ht="35.25" thickBot="1">
      <c r="B40" s="44" t="s">
        <v>72</v>
      </c>
      <c r="C40" s="37"/>
      <c r="D40" s="37"/>
      <c r="E40" s="17"/>
      <c r="F40" s="17"/>
      <c r="G40" s="43"/>
      <c r="H40" s="37"/>
      <c r="I40" s="37"/>
      <c r="J40" s="37"/>
      <c r="K40" s="37"/>
    </row>
    <row r="41" spans="2:11" ht="45.75" thickBot="1">
      <c r="B41" s="32" t="s">
        <v>73</v>
      </c>
      <c r="C41" s="10" t="s">
        <v>45</v>
      </c>
      <c r="D41" s="11" t="s">
        <v>74</v>
      </c>
      <c r="E41" s="15">
        <v>2</v>
      </c>
      <c r="F41" s="15">
        <v>1</v>
      </c>
      <c r="G41" s="19">
        <f>SUM(E41*F41)</f>
        <v>2</v>
      </c>
      <c r="H41" s="9"/>
      <c r="I41" s="9"/>
      <c r="J41" s="1"/>
      <c r="K41" s="37"/>
    </row>
    <row r="42" spans="2:11" ht="45.75" thickBot="1">
      <c r="B42" s="32" t="s">
        <v>75</v>
      </c>
      <c r="C42" s="10" t="s">
        <v>30</v>
      </c>
      <c r="D42" s="11" t="s">
        <v>76</v>
      </c>
      <c r="E42" s="15">
        <v>2</v>
      </c>
      <c r="F42" s="15">
        <v>3</v>
      </c>
      <c r="G42" s="19">
        <f>SUM(E42*F42)</f>
        <v>6</v>
      </c>
      <c r="H42" s="9"/>
      <c r="I42" s="9"/>
      <c r="J42" s="1"/>
      <c r="K42" s="37"/>
    </row>
    <row r="43" spans="2:11" ht="15.75" thickBot="1">
      <c r="B43" s="35" t="s">
        <v>64</v>
      </c>
      <c r="C43" s="2"/>
      <c r="D43" s="3"/>
      <c r="E43" s="16"/>
      <c r="F43" s="16"/>
      <c r="G43" s="18">
        <f>SUM(E43*F43)</f>
        <v>0</v>
      </c>
      <c r="H43" s="4"/>
      <c r="I43" s="4"/>
      <c r="J43" s="1"/>
      <c r="K43" s="37"/>
    </row>
    <row r="44" spans="2:11" ht="16.5">
      <c r="B44" s="40"/>
      <c r="C44" s="37"/>
      <c r="D44" s="37"/>
      <c r="E44" s="37"/>
      <c r="F44" s="37"/>
      <c r="G44" s="37"/>
      <c r="H44" s="37"/>
      <c r="I44" s="37"/>
      <c r="J44" s="37"/>
      <c r="K44" s="37"/>
    </row>
    <row r="45" spans="2:11" ht="17.25" thickBot="1">
      <c r="B45" s="41"/>
      <c r="C45" s="37"/>
      <c r="D45" s="37"/>
      <c r="E45" s="37"/>
      <c r="F45" s="42"/>
      <c r="G45" s="37"/>
      <c r="H45" s="42"/>
      <c r="I45" s="37"/>
      <c r="J45" s="37"/>
      <c r="K45" s="37"/>
    </row>
    <row r="46" spans="2:11" ht="17.25" thickBot="1">
      <c r="B46" s="71" t="s">
        <v>15</v>
      </c>
      <c r="C46" s="72"/>
      <c r="D46" s="46" t="s">
        <v>16</v>
      </c>
      <c r="E46" s="66" t="s">
        <v>17</v>
      </c>
      <c r="F46" s="67"/>
      <c r="G46" s="67"/>
      <c r="H46" s="68"/>
      <c r="I46" s="69" t="s">
        <v>18</v>
      </c>
      <c r="J46" s="70"/>
      <c r="K46" s="38"/>
    </row>
    <row r="47" spans="2:11">
      <c r="B47" s="39"/>
      <c r="C47" s="39"/>
      <c r="D47" s="37"/>
      <c r="E47" s="37"/>
      <c r="F47" s="39"/>
      <c r="G47" s="39"/>
      <c r="H47" s="39"/>
      <c r="I47" s="37"/>
      <c r="J47" s="37"/>
      <c r="K47" s="37"/>
    </row>
    <row r="48" spans="2:11">
      <c r="B48" s="37"/>
      <c r="C48" s="37"/>
      <c r="D48" s="37"/>
      <c r="E48" s="37"/>
      <c r="F48" s="37"/>
      <c r="G48" s="37"/>
      <c r="H48" s="37"/>
      <c r="I48" s="37"/>
      <c r="J48" s="37"/>
      <c r="K48" s="37"/>
    </row>
  </sheetData>
  <customSheetViews>
    <customSheetView guid="{FB6C748A-2C12-45DE-8067-8EDB1F23EFD0}" scale="85" fitToPage="1" topLeftCell="A6">
      <selection activeCell="F14" sqref="F14"/>
      <pageMargins left="0" right="0" top="0" bottom="0" header="0" footer="0"/>
      <pageSetup paperSize="9" scale="25" orientation="landscape" horizontalDpi="300" verticalDpi="300" r:id="rId1"/>
    </customSheetView>
    <customSheetView guid="{4D55C6C3-746A-40BC-B8D0-0BB99B16DACA}" scale="85" fitToPage="1" topLeftCell="A55">
      <selection activeCell="C1" sqref="C1:I7"/>
      <pageMargins left="0" right="0" top="0" bottom="0" header="0" footer="0"/>
      <pageSetup paperSize="9" scale="25" orientation="landscape" horizontalDpi="300" verticalDpi="300" r:id="rId2"/>
    </customSheetView>
    <customSheetView guid="{B7EC3EFE-7E35-4FCD-B695-E8FC310A7FEB}" scale="85" showPageBreaks="1" fitToPage="1">
      <selection activeCell="C1" sqref="C1:I7"/>
      <pageMargins left="0" right="0" top="0" bottom="0" header="0" footer="0"/>
      <pageSetup paperSize="9" scale="45" orientation="landscape" horizontalDpi="300" verticalDpi="300" r:id="rId3"/>
    </customSheetView>
    <customSheetView guid="{D67AB255-C0A1-4C63-81A7-F2E971A0D0C9}" scale="85" fitToPage="1" topLeftCell="A7">
      <selection activeCell="C17" sqref="C17"/>
      <pageMargins left="0" right="0" top="0" bottom="0" header="0" footer="0"/>
      <pageSetup paperSize="9" scale="25" orientation="landscape" horizontalDpi="300" verticalDpi="300" r:id="rId4"/>
    </customSheetView>
  </customSheetViews>
  <mergeCells count="25">
    <mergeCell ref="B46:C46"/>
    <mergeCell ref="E46:H46"/>
    <mergeCell ref="I46:J46"/>
    <mergeCell ref="B8:C10"/>
    <mergeCell ref="D8:J10"/>
    <mergeCell ref="B12:C12"/>
    <mergeCell ref="E12:G12"/>
    <mergeCell ref="H12:J12"/>
    <mergeCell ref="B11:C11"/>
    <mergeCell ref="E11:G11"/>
    <mergeCell ref="H11:J11"/>
    <mergeCell ref="B1:J7"/>
    <mergeCell ref="J15:J16"/>
    <mergeCell ref="B13:C13"/>
    <mergeCell ref="E13:G13"/>
    <mergeCell ref="H13:J13"/>
    <mergeCell ref="B15:B16"/>
    <mergeCell ref="C15:C16"/>
    <mergeCell ref="D15:D16"/>
    <mergeCell ref="E15:G15"/>
    <mergeCell ref="H15:H16"/>
    <mergeCell ref="I15:I16"/>
    <mergeCell ref="E14:H14"/>
    <mergeCell ref="I14:J14"/>
    <mergeCell ref="B14:C14"/>
  </mergeCells>
  <conditionalFormatting sqref="E44:F45 E8:F10 E47:F48 E15:F16 E14">
    <cfRule type="cellIs" dxfId="11" priority="19" stopIfTrue="1" operator="between">
      <formula>1</formula>
      <formula>2</formula>
    </cfRule>
    <cfRule type="cellIs" dxfId="10" priority="20" stopIfTrue="1" operator="equal">
      <formula>3</formula>
    </cfRule>
    <cfRule type="cellIs" dxfId="9" priority="21" stopIfTrue="1" operator="equal">
      <formula>4</formula>
    </cfRule>
    <cfRule type="cellIs" dxfId="8" priority="22" stopIfTrue="1" operator="equal">
      <formula>5</formula>
    </cfRule>
  </conditionalFormatting>
  <conditionalFormatting sqref="G8:G10 G47:G48 G15:G45">
    <cfRule type="cellIs" dxfId="7" priority="13" stopIfTrue="1" operator="between">
      <formula>18</formula>
      <formula>25</formula>
    </cfRule>
    <cfRule type="cellIs" dxfId="6" priority="14" stopIfTrue="1" operator="between">
      <formula>7</formula>
      <formula>17</formula>
    </cfRule>
    <cfRule type="cellIs" dxfId="5" priority="15" stopIfTrue="1" operator="between">
      <formula>4</formula>
      <formula>6</formula>
    </cfRule>
    <cfRule type="cellIs" dxfId="4" priority="16" stopIfTrue="1" operator="between">
      <formula>1</formula>
      <formula>3</formula>
    </cfRule>
  </conditionalFormatting>
  <conditionalFormatting sqref="E46">
    <cfRule type="cellIs" dxfId="3" priority="1" stopIfTrue="1" operator="between">
      <formula>1</formula>
      <formula>2</formula>
    </cfRule>
    <cfRule type="cellIs" dxfId="2" priority="2" stopIfTrue="1" operator="equal">
      <formula>3</formula>
    </cfRule>
    <cfRule type="cellIs" dxfId="1" priority="3" stopIfTrue="1" operator="equal">
      <formula>4</formula>
    </cfRule>
    <cfRule type="cellIs" dxfId="0" priority="4" stopIfTrue="1" operator="equal">
      <formula>5</formula>
    </cfRule>
  </conditionalFormatting>
  <pageMargins left="0.7" right="0.7" top="0.75" bottom="0.75" header="0.3" footer="0.3"/>
  <pageSetup paperSize="9" scale="25" orientation="landscape" horizontalDpi="300" verticalDpi="300"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0b56c0c-c24f-40af-adb1-57883941fcef">
      <Terms xmlns="http://schemas.microsoft.com/office/infopath/2007/PartnerControls"/>
    </lcf76f155ced4ddcb4097134ff3c332f>
    <TaxCatchAll xmlns="edb9d0e4-5370-4cfb-9e4e-bdf6de379f6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B39E2A5E75F94CB7D8E25D3FF9A05B" ma:contentTypeVersion="18" ma:contentTypeDescription="Create a new document." ma:contentTypeScope="" ma:versionID="da02b3facdf97b6916386bd4cc0c7bf3">
  <xsd:schema xmlns:xsd="http://www.w3.org/2001/XMLSchema" xmlns:xs="http://www.w3.org/2001/XMLSchema" xmlns:p="http://schemas.microsoft.com/office/2006/metadata/properties" xmlns:ns2="90b56c0c-c24f-40af-adb1-57883941fcef" xmlns:ns3="8bf504e7-2d3c-47cb-89a1-957e24d369a1" xmlns:ns4="edb9d0e4-5370-4cfb-9e4e-bdf6de379f60" targetNamespace="http://schemas.microsoft.com/office/2006/metadata/properties" ma:root="true" ma:fieldsID="e7b3233183ef3a0b2e07caa20709fa32" ns2:_="" ns3:_="" ns4:_="">
    <xsd:import namespace="90b56c0c-c24f-40af-adb1-57883941fcef"/>
    <xsd:import namespace="8bf504e7-2d3c-47cb-89a1-957e24d369a1"/>
    <xsd:import namespace="edb9d0e4-5370-4cfb-9e4e-bdf6de379f6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b56c0c-c24f-40af-adb1-57883941fc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d084387-097e-4aef-8f33-0dee7b0eb57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bf504e7-2d3c-47cb-89a1-957e24d369a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b9d0e4-5370-4cfb-9e4e-bdf6de379f6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289b926-80d1-4958-ba5c-199a08f69ddb}" ma:internalName="TaxCatchAll" ma:showField="CatchAllData" ma:web="8bf504e7-2d3c-47cb-89a1-957e24d369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EF3F65-C0E9-4D2D-BB10-498D16B112F6}"/>
</file>

<file path=customXml/itemProps2.xml><?xml version="1.0" encoding="utf-8"?>
<ds:datastoreItem xmlns:ds="http://schemas.openxmlformats.org/officeDocument/2006/customXml" ds:itemID="{87A374A5-0D1A-4DCA-8D50-3C14B6AD1F1A}"/>
</file>

<file path=customXml/itemProps3.xml><?xml version="1.0" encoding="utf-8"?>
<ds:datastoreItem xmlns:ds="http://schemas.openxmlformats.org/officeDocument/2006/customXml" ds:itemID="{53464C91-5D40-4AFD-B036-40B4CD67A9A4}"/>
</file>

<file path=docProps/app.xml><?xml version="1.0" encoding="utf-8"?>
<Properties xmlns="http://schemas.openxmlformats.org/officeDocument/2006/extended-properties" xmlns:vt="http://schemas.openxmlformats.org/officeDocument/2006/docPropsVTypes">
  <Application>Microsoft Excel Online</Application>
  <Manager/>
  <Company>University of Bristol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 Dye-Welch</dc:creator>
  <cp:keywords/>
  <dc:description/>
  <cp:lastModifiedBy/>
  <cp:revision/>
  <dcterms:created xsi:type="dcterms:W3CDTF">2016-02-16T15:01:55Z</dcterms:created>
  <dcterms:modified xsi:type="dcterms:W3CDTF">2022-10-06T07:43:22Z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0x01010054B39E2A5E75F94CB7D8E25D3FF9A05B</vt:lpwstr>
  </property>
  <property fmtid="{D5CDD505-2E9C-101B-9397-08002B2CF9AE}" pid="3" name="MediaServiceImageTags">
    <vt:lpwstr/>
  </property>
</Properties>
</file>